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81725FCE-1E5F-4C53-90B5-69D1D6B6958B}" xr6:coauthVersionLast="47" xr6:coauthVersionMax="47" xr10:uidLastSave="{00000000-0000-0000-0000-000000000000}"/>
  <bookViews>
    <workbookView xWindow="-120" yWindow="-120" windowWidth="20730" windowHeight="11160" tabRatio="608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_xlnm._FilterDatabase" localSheetId="1" hidden="1">Sheet1!$A$5:$N$88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<sst xmlns="http://schemas.openxmlformats.org/spreadsheetml/2006/main" count="486" uniqueCount="393">
  <si>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</si>
  <si>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</si>
  <si>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</si>
  <si>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</si>
  <si>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</si>
  <si>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</si>
  <si>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</si>
  <si>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</si>
  <si>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</si>
  <si>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</si>
  <si>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</si>
  <si>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</si>
  <si>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</si>
  <si>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</si>
  <si>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</si>
  <si>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</si>
  <si>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</si>
  <si>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</si>
  <si>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</si>
  <si>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</si>
  <si>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</si>
  <si>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</si>
  <si>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</si>
  <si>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</si>
  <si>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</si>
  <si>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</si>
  <si>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</si>
  <si>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</si>
  <si>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</si>
  <si>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</si>
  <si>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ISS</t>
  </si>
  <si>
    <t>D M.VEHICLES</t>
  </si>
  <si>
    <t>ASA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</si>
  <si>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</si>
  <si>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</si>
  <si>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</si>
  <si>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</si>
  <si>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</si>
  <si>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</si>
  <si>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</si>
  <si>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3.    WAITERS  FOR  CONVENTIONAL BERTHS </t>
  </si>
  <si>
    <t xml:space="preserve">     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</si>
  <si>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</si>
  <si>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</si>
  <si>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</si>
  <si>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</si>
  <si>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</si>
  <si>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 xml:space="preserve">         NIL</t>
  </si>
  <si>
    <t>L 200F</t>
  </si>
  <si>
    <t>NSM</t>
  </si>
  <si>
    <t>D STEEL PRODUCTS</t>
  </si>
  <si>
    <t>L 300F</t>
  </si>
  <si>
    <t>D WHEAT @ BULKSTREAM</t>
  </si>
  <si>
    <t>SEA HONOR</t>
  </si>
  <si>
    <t>T2FD5</t>
  </si>
  <si>
    <t>104925/104925B</t>
  </si>
  <si>
    <t>SNOR-2024-0919</t>
  </si>
  <si>
    <t>OBJ</t>
  </si>
  <si>
    <t>SRF</t>
  </si>
  <si>
    <t>V7A4842</t>
  </si>
  <si>
    <t>24004W</t>
  </si>
  <si>
    <t>MV TS KWANGYANG</t>
  </si>
  <si>
    <t>COS</t>
  </si>
  <si>
    <t>L 935F/1000MTS</t>
  </si>
  <si>
    <t>ONE</t>
  </si>
  <si>
    <t>REN JIAN 8</t>
  </si>
  <si>
    <t>BPLL9</t>
  </si>
  <si>
    <t>02SHN1MA</t>
  </si>
  <si>
    <t>L 300F/500MTS</t>
  </si>
  <si>
    <t>PIL</t>
  </si>
  <si>
    <t>KWYA-2024-1015</t>
  </si>
  <si>
    <t>KKAY0426W/0426E</t>
  </si>
  <si>
    <t>3ENH5</t>
  </si>
  <si>
    <t>KOTA KAYA</t>
  </si>
  <si>
    <t>BESIKTAS-M</t>
  </si>
  <si>
    <t>3EOA9</t>
  </si>
  <si>
    <t>04/2024</t>
  </si>
  <si>
    <t>ZANZIBAR EXPRESS</t>
  </si>
  <si>
    <t>5IM396</t>
  </si>
  <si>
    <t>B0224S</t>
  </si>
  <si>
    <t>KKAY-2024-1022</t>
  </si>
  <si>
    <t>RENJ-2024-1006</t>
  </si>
  <si>
    <t>GFS PEARL</t>
  </si>
  <si>
    <t>5BRP5</t>
  </si>
  <si>
    <t>2427W-2427E</t>
  </si>
  <si>
    <t>SMK</t>
  </si>
  <si>
    <t>L 461F/900MTS</t>
  </si>
  <si>
    <t>L 50F/400MTS</t>
  </si>
  <si>
    <t>GRAND CHOICE</t>
  </si>
  <si>
    <t>3FDW9</t>
  </si>
  <si>
    <t>DSS</t>
  </si>
  <si>
    <t>135</t>
  </si>
  <si>
    <t>L 40F/300MTS</t>
  </si>
  <si>
    <t>GLOBAL AQUA</t>
  </si>
  <si>
    <t>3FEE2</t>
  </si>
  <si>
    <t>54/24</t>
  </si>
  <si>
    <t>27/07/2024  0600</t>
  </si>
  <si>
    <t>D STEEL COILS</t>
  </si>
  <si>
    <t>NORDERNEY</t>
  </si>
  <si>
    <t>V2HT4</t>
  </si>
  <si>
    <t>086W</t>
  </si>
  <si>
    <t>30/07/2024  1500</t>
  </si>
  <si>
    <t>L 350MTS</t>
  </si>
  <si>
    <t>D5YF3</t>
  </si>
  <si>
    <t>55/24</t>
  </si>
  <si>
    <t>MXD QUANZHOU</t>
  </si>
  <si>
    <t>JOLLY ARGENTO</t>
  </si>
  <si>
    <t>IBHC</t>
  </si>
  <si>
    <t>MES</t>
  </si>
  <si>
    <t>L 151F/450MTS</t>
  </si>
  <si>
    <t>24183N</t>
  </si>
  <si>
    <t>SOC</t>
  </si>
  <si>
    <t>JOTO-2024-1036</t>
  </si>
  <si>
    <t>ZANE-2024-1033</t>
  </si>
  <si>
    <t>MARATHOPOLIS</t>
  </si>
  <si>
    <t>9HA3404</t>
  </si>
  <si>
    <t>429S/431N</t>
  </si>
  <si>
    <t>STR</t>
  </si>
  <si>
    <t>MAERSK DURBAN</t>
  </si>
  <si>
    <t>KSKM</t>
  </si>
  <si>
    <t>427N/431N</t>
  </si>
  <si>
    <t>L 500MTS</t>
  </si>
  <si>
    <t>GLAQ-2024-1040</t>
  </si>
  <si>
    <t>MXDQ-2024-1037</t>
  </si>
  <si>
    <t>PROMINENT ACE</t>
  </si>
  <si>
    <t>HPWB</t>
  </si>
  <si>
    <t>168A/168B</t>
  </si>
  <si>
    <t>YANGTZE IMPRESSION</t>
  </si>
  <si>
    <t>MSC MARTINA</t>
  </si>
  <si>
    <t>3FVY7</t>
  </si>
  <si>
    <t>OM428R-OM428R</t>
  </si>
  <si>
    <t>L 470F/700MTS</t>
  </si>
  <si>
    <t>CLIPPER KYTHIRA</t>
  </si>
  <si>
    <t>V7JJ2</t>
  </si>
  <si>
    <t>49/24</t>
  </si>
  <si>
    <t>D FERTILIZER</t>
  </si>
  <si>
    <t>D5QF7</t>
  </si>
  <si>
    <t>427W/427E</t>
  </si>
  <si>
    <t>L 500F/800MTS</t>
  </si>
  <si>
    <t>BESM-2024-1035</t>
  </si>
  <si>
    <t>L1X-2024-1021</t>
  </si>
  <si>
    <t>GSL ROSSI</t>
  </si>
  <si>
    <t>BALTIC NORTH</t>
  </si>
  <si>
    <t>V7A2488</t>
  </si>
  <si>
    <t>L 350F/900MTS</t>
  </si>
  <si>
    <t>04II0E1MA</t>
  </si>
  <si>
    <t>UBENA</t>
  </si>
  <si>
    <t>CQAH</t>
  </si>
  <si>
    <t>0NLHCN1MA</t>
  </si>
  <si>
    <t>L 400F</t>
  </si>
  <si>
    <t>HONG KONG BRIDGE</t>
  </si>
  <si>
    <t>V7KF5</t>
  </si>
  <si>
    <t>02SHUN1MA</t>
  </si>
  <si>
    <t>V7HKF</t>
  </si>
  <si>
    <t>ELEOUSSA</t>
  </si>
  <si>
    <t>9HA3351</t>
  </si>
  <si>
    <t>73/73A</t>
  </si>
  <si>
    <t>CFS</t>
  </si>
  <si>
    <t>XIN AN PING</t>
  </si>
  <si>
    <t>BOCB4</t>
  </si>
  <si>
    <t>48/48A</t>
  </si>
  <si>
    <t>31/07/2024  0600</t>
  </si>
  <si>
    <t>BOW GEMINI</t>
  </si>
  <si>
    <t>BGMN-2024-1048</t>
  </si>
  <si>
    <t>LACQ6</t>
  </si>
  <si>
    <t>2024-03</t>
  </si>
  <si>
    <t>02/08/2024  0600</t>
  </si>
  <si>
    <t>D BASE OIL @ SOT JETTY</t>
  </si>
  <si>
    <t>3571-2024-1050</t>
  </si>
  <si>
    <t>BANO-2024-1042</t>
  </si>
  <si>
    <t>HONG-2024-1041</t>
  </si>
  <si>
    <t>BENA-2024-1043</t>
  </si>
  <si>
    <t>NDNY-2024-1053</t>
  </si>
  <si>
    <t>DL8-2024-0949</t>
  </si>
  <si>
    <t>CMA CGM NACALA</t>
  </si>
  <si>
    <t>9HA5704</t>
  </si>
  <si>
    <t>0PN0GN1MA</t>
  </si>
  <si>
    <t>ZHEN HUA 34</t>
  </si>
  <si>
    <t>ELXK8</t>
  </si>
  <si>
    <t>EAC</t>
  </si>
  <si>
    <t>002</t>
  </si>
  <si>
    <t>D 4RTG, 2 REACH STACKERS, 2MTS</t>
  </si>
  <si>
    <t>9533-2024-1029</t>
  </si>
  <si>
    <t>MARINER</t>
  </si>
  <si>
    <t>9V3398</t>
  </si>
  <si>
    <t>002E</t>
  </si>
  <si>
    <t>L 419F/250MTS</t>
  </si>
  <si>
    <t>YOKOHAMA STAR</t>
  </si>
  <si>
    <t>V7A7456</t>
  </si>
  <si>
    <t>2429S-2429N</t>
  </si>
  <si>
    <t>04/08/2024  1200</t>
  </si>
  <si>
    <t>HLC</t>
  </si>
  <si>
    <t>L 320F/600MTS</t>
  </si>
  <si>
    <t>MAERSK CAIRO</t>
  </si>
  <si>
    <t>VRJV2</t>
  </si>
  <si>
    <t>430S/432N</t>
  </si>
  <si>
    <t>04/08/2024  1630</t>
  </si>
  <si>
    <t>L 1035F/1200MTS</t>
  </si>
  <si>
    <t>BFL</t>
  </si>
  <si>
    <t>31/07/2024  0300</t>
  </si>
  <si>
    <t>28/07/2024  1800</t>
  </si>
  <si>
    <t>CONTSHIP VIE</t>
  </si>
  <si>
    <t>EX4-2024-1020</t>
  </si>
  <si>
    <t>427N/429S</t>
  </si>
  <si>
    <t>L 500F</t>
  </si>
  <si>
    <t>420-2024-1018</t>
  </si>
  <si>
    <t>BR4A-2024-1063</t>
  </si>
  <si>
    <t>MSMT-2024-1056</t>
  </si>
  <si>
    <t>0577-2024-1062</t>
  </si>
  <si>
    <t>8SB6</t>
  </si>
  <si>
    <t>ANNEGRIT</t>
  </si>
  <si>
    <t>5LIX6</t>
  </si>
  <si>
    <t>QDA2418</t>
  </si>
  <si>
    <t>OFS</t>
  </si>
  <si>
    <t>LILY GLORY</t>
  </si>
  <si>
    <t>3E3811</t>
  </si>
  <si>
    <t>011</t>
  </si>
  <si>
    <t>ESA</t>
  </si>
  <si>
    <t>YOKO-2024-1065</t>
  </si>
  <si>
    <t>9032-2024-1066</t>
  </si>
  <si>
    <t>AWIE SALAMA 15</t>
  </si>
  <si>
    <t>5IM234</t>
  </si>
  <si>
    <t>B0312S</t>
  </si>
  <si>
    <t>L 40F T/SHIPMENTS</t>
  </si>
  <si>
    <t>GAS HUSKY</t>
  </si>
  <si>
    <t>A8YQ3</t>
  </si>
  <si>
    <t>58/24</t>
  </si>
  <si>
    <t>28/07/2024  0600</t>
  </si>
  <si>
    <t>D BUTANE @ SOT</t>
  </si>
  <si>
    <t>KMTC HOCHIMINH</t>
  </si>
  <si>
    <t>KHMN-2024-1064</t>
  </si>
  <si>
    <t>2403W</t>
  </si>
  <si>
    <t>RSS</t>
  </si>
  <si>
    <t>D7BM</t>
  </si>
  <si>
    <t>L 180F/550MTS</t>
  </si>
  <si>
    <t>MORNING CAMILLA</t>
  </si>
  <si>
    <t>D7DE</t>
  </si>
  <si>
    <t>MARN-2024-1069</t>
  </si>
  <si>
    <t>CCNC-2024-1067</t>
  </si>
  <si>
    <t>YASS-2024-1071</t>
  </si>
  <si>
    <t>03/08/2024  1200</t>
  </si>
  <si>
    <t>ALDEN</t>
  </si>
  <si>
    <t>LAXA8</t>
  </si>
  <si>
    <t>HAL</t>
  </si>
  <si>
    <t>D PALM OIL @ B.8</t>
  </si>
  <si>
    <t>OTHERS CONTAINER FEEDER VESSEL</t>
  </si>
  <si>
    <t>GFSP-2024-1072</t>
  </si>
  <si>
    <t>MIREMBE JUDITH</t>
  </si>
  <si>
    <t>5IM360</t>
  </si>
  <si>
    <t>GSL</t>
  </si>
  <si>
    <t>L 150F</t>
  </si>
  <si>
    <t>028N</t>
  </si>
  <si>
    <t>GL1-2024-1073</t>
  </si>
  <si>
    <t>A8TL4</t>
  </si>
  <si>
    <t>OM427A-OM427A</t>
  </si>
  <si>
    <t>04/08/2024  0600</t>
  </si>
  <si>
    <t>L 300F/550MTS</t>
  </si>
  <si>
    <t>MSC PRELUDE V</t>
  </si>
  <si>
    <t>XIN HUANG PU</t>
  </si>
  <si>
    <t>BPBP</t>
  </si>
  <si>
    <t>209W</t>
  </si>
  <si>
    <t>03/08/2024  2359</t>
  </si>
  <si>
    <t>L 140F/1200MTS</t>
  </si>
  <si>
    <t>XHGP-2024-1070</t>
  </si>
  <si>
    <t>FUTURE-2024-1069</t>
  </si>
  <si>
    <t>3FSC7</t>
  </si>
  <si>
    <t>018E</t>
  </si>
  <si>
    <t>L 150F/500MTS</t>
  </si>
  <si>
    <t>FTRE-2024-1068</t>
  </si>
  <si>
    <t>D FERTILIZER @BULKSTREAM</t>
  </si>
  <si>
    <t>03/08/2024  0600</t>
  </si>
  <si>
    <t>31/07/2024  0800</t>
  </si>
  <si>
    <t>31/07/2024  1800</t>
  </si>
  <si>
    <t>12/08/2024  0600</t>
  </si>
  <si>
    <t>27/07/2024  1200</t>
  </si>
  <si>
    <t>27/07/2024  0800</t>
  </si>
  <si>
    <t>05/08/2024  0600</t>
  </si>
  <si>
    <t xml:space="preserve">      26.07.2024              HW     0737        3.3     HW            1949          3.1        LW         0118      0.3                 LW              1336          0.5</t>
  </si>
  <si>
    <t>ANIT-2024-1087</t>
  </si>
  <si>
    <t>LYRY-2024-1084</t>
  </si>
  <si>
    <t>PING-2024-1078</t>
  </si>
  <si>
    <t>HOEGH NEW YORK</t>
  </si>
  <si>
    <t>NEWY-2024</t>
  </si>
  <si>
    <t>LAUA7</t>
  </si>
  <si>
    <t>07/08/2024  0600</t>
  </si>
  <si>
    <t>MSC CARPATHIA III</t>
  </si>
  <si>
    <t>A8HI8</t>
  </si>
  <si>
    <t>JL429A-JL431R</t>
  </si>
  <si>
    <t>L 1271F/230MTS</t>
  </si>
  <si>
    <t>MPRL-2024-1086</t>
  </si>
  <si>
    <t>MCPZ-2024-1085</t>
  </si>
  <si>
    <t>06/08/2024  1500</t>
  </si>
  <si>
    <t>SECO POA 3</t>
  </si>
  <si>
    <t>29/07/2024  2300</t>
  </si>
  <si>
    <t>POA3-2024</t>
  </si>
  <si>
    <t>R02/24</t>
  </si>
  <si>
    <t>26/07/2024  1500</t>
  </si>
  <si>
    <t>AOL</t>
  </si>
  <si>
    <t>TOWED BY AYLAH 1</t>
  </si>
  <si>
    <t>30/07/2024  0600</t>
  </si>
  <si>
    <t>27/07/2024  1500</t>
  </si>
  <si>
    <t>28/07/2024  0500</t>
  </si>
  <si>
    <t>'OM429R-OM429R</t>
  </si>
  <si>
    <t>5FNLP</t>
  </si>
  <si>
    <t>L 580F/1600MTS</t>
  </si>
  <si>
    <t>MSC SINGAPORE IV</t>
  </si>
  <si>
    <t>CISL LEENE</t>
  </si>
  <si>
    <t>L24-18MOD/L24-18MOL</t>
  </si>
  <si>
    <t>5IM817</t>
  </si>
  <si>
    <t>EXP</t>
  </si>
  <si>
    <t>L 125F</t>
  </si>
  <si>
    <t>6881-2024</t>
  </si>
  <si>
    <t>ADELINA D</t>
  </si>
  <si>
    <t>08/08/2024  0600</t>
  </si>
  <si>
    <t>0PN0IN1MA</t>
  </si>
  <si>
    <t>CQAQ7</t>
  </si>
  <si>
    <t xml:space="preserve">                                                                                                                 SHIPS EXPECTED IN THE NEXT 14 DAYS FROM 26 JULY-2024      </t>
  </si>
  <si>
    <t xml:space="preserve">      27.07.2024              HW     0823        3.2     HW            2035         2.8         LW         0157      0.5                 LW              1427          0.7</t>
  </si>
  <si>
    <t>ADEL-2024-1094</t>
  </si>
  <si>
    <t>AMU2</t>
  </si>
  <si>
    <t>29/07/2024  2000</t>
  </si>
  <si>
    <t>LSL</t>
  </si>
  <si>
    <t>L 60F</t>
  </si>
  <si>
    <t>2416S</t>
  </si>
  <si>
    <t>AMU-2024-1095</t>
  </si>
  <si>
    <t>T8A4516</t>
  </si>
  <si>
    <t>7459-2024-1088</t>
  </si>
  <si>
    <t>MSGS-2024-1091</t>
  </si>
  <si>
    <t>WSM-2024-1090</t>
  </si>
  <si>
    <t>0PN0LS1MA</t>
  </si>
  <si>
    <t>CQIW9</t>
  </si>
  <si>
    <t>ORNELLA</t>
  </si>
  <si>
    <t>ORNE-2024-1093</t>
  </si>
  <si>
    <t>26/07/2024  1800</t>
  </si>
  <si>
    <t>TOWING SECO POA 3</t>
  </si>
  <si>
    <t>AYLAH 1</t>
  </si>
  <si>
    <t xml:space="preserve"> T8A3560</t>
  </si>
  <si>
    <t xml:space="preserve">R12/24 </t>
  </si>
  <si>
    <t>AYLA-2024</t>
  </si>
  <si>
    <t>D VEGETABLE OIL</t>
  </si>
  <si>
    <t>TORM ARAWA</t>
  </si>
  <si>
    <t>OZEU2</t>
  </si>
  <si>
    <t>135/135A</t>
  </si>
  <si>
    <t>TORM-2024</t>
  </si>
  <si>
    <t>ALEN-2024-1083</t>
  </si>
  <si>
    <t>4899-2024-1089</t>
  </si>
  <si>
    <t xml:space="preserve">    1.   24.07.2024  1400  ALDABRA  85  4.75  STR BACKLOADING 520 T @ KOT JETTY</t>
  </si>
  <si>
    <t xml:space="preserve">    1.   25.07.2024  1900  UOG HARRIET G  229  13  STR  D  58000  MOGAS @ KOT II JETTY</t>
  </si>
  <si>
    <t>KOTA KAMIL</t>
  </si>
  <si>
    <t>KKMI0428W/0428E</t>
  </si>
  <si>
    <t>9VJK6</t>
  </si>
  <si>
    <t>KKMI-2024</t>
  </si>
  <si>
    <t>L 362F/1600MTS</t>
  </si>
  <si>
    <t>09/08/2024  1930</t>
  </si>
  <si>
    <t>GAHU-2024-1096</t>
  </si>
  <si>
    <t>02SHYN1MA</t>
  </si>
  <si>
    <t>GH TRAMONTANE</t>
  </si>
  <si>
    <t>V7A4476</t>
  </si>
  <si>
    <t>GHTR-2024</t>
  </si>
  <si>
    <t>04GIKE1MA</t>
  </si>
  <si>
    <t>9HA5588</t>
  </si>
  <si>
    <t>CMA CGM MOMBASA</t>
  </si>
  <si>
    <t>10/08/2024  2000</t>
  </si>
  <si>
    <t>CCMO-2024</t>
  </si>
  <si>
    <t>28/07/2024  0200</t>
  </si>
  <si>
    <t>26/07/2024  1400</t>
  </si>
  <si>
    <t>29/07/2024  1300</t>
  </si>
  <si>
    <t>29/07/2024  1630</t>
  </si>
  <si>
    <t>30/07/2024  2300</t>
  </si>
  <si>
    <t>30/07/2024  1000</t>
  </si>
  <si>
    <t>28/08/2024  0600</t>
  </si>
  <si>
    <t>29/07/2024  2100</t>
  </si>
  <si>
    <t>02/08/2024  1000</t>
  </si>
  <si>
    <t>04/08/2024  2300</t>
  </si>
  <si>
    <t>28/07/2024  2300</t>
  </si>
  <si>
    <t>31/08/2024  2200</t>
  </si>
  <si>
    <t>27/07/2024  1000</t>
  </si>
  <si>
    <t>31/07/2024  0400</t>
  </si>
  <si>
    <t>02/08/2024  0100</t>
  </si>
  <si>
    <t>28/07/2024  2000</t>
  </si>
  <si>
    <t>ALPHA 3000</t>
  </si>
  <si>
    <t>9072-2024</t>
  </si>
  <si>
    <t>R11/24</t>
  </si>
  <si>
    <t>29/07/2024  1500</t>
  </si>
  <si>
    <t>L 74F(TOWED BY A.GRANADA)</t>
  </si>
  <si>
    <t>AL-BARAKA</t>
  </si>
  <si>
    <t>B0315S</t>
  </si>
  <si>
    <t>GENERAL CARGO</t>
  </si>
  <si>
    <t>28/07/2024  0900</t>
  </si>
  <si>
    <t>AKIJ NOBLE</t>
  </si>
  <si>
    <t>S2AW4</t>
  </si>
  <si>
    <t>D IRON ORE PELLETS</t>
  </si>
  <si>
    <t>AN-01/2024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</si>
</sst>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6"/>
      <name val="Times New Roman"/>
      <family val="1"/>
    </font>
    <font>
      <b/>
      <sz val="46"/>
      <name val="Verdana"/>
      <family val="2"/>
    </font>
    <font>
      <b/>
      <sz val="46"/>
      <color theme="0"/>
      <name val="Verdana"/>
      <family val="2"/>
    </font>
    <font>
      <sz val="46"/>
      <name val="Verdana"/>
      <family val="2"/>
    </font>
    <font>
      <b/>
      <sz val="46"/>
      <color rgb="FF0070C0"/>
      <name val="Verdana"/>
      <family val="2"/>
    </font>
    <font>
      <b/>
      <sz val="46"/>
      <color theme="1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01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0">
    <xf numFmtId="0" fontId="0" fillId="0" borderId="0" xfId="0"/>
    <xf numFmtId="0" fontId="3" fillId="0" borderId="0" xfId="0" applyFont="1" applyAlignment="1">
      <alignment horizontal="left" indent="1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6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49" fontId="5" fillId="2" borderId="4" xfId="0" applyNumberFormat="1" applyFont="1" applyFill="1" applyBorder="1"/>
    <xf numFmtId="49" fontId="5" fillId="2" borderId="9" xfId="0" applyNumberFormat="1" applyFont="1" applyFill="1" applyBorder="1"/>
    <xf numFmtId="0" fontId="5" fillId="2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 vertical="center"/>
    </xf>
    <xf numFmtId="164" fontId="5" fillId="2" borderId="4" xfId="0" applyNumberFormat="1" applyFont="1" applyFill="1" applyBorder="1"/>
    <xf numFmtId="164" fontId="5" fillId="2" borderId="9" xfId="0" applyNumberFormat="1" applyFont="1" applyFill="1" applyBorder="1"/>
    <xf numFmtId="49" fontId="4" fillId="0" borderId="0" xfId="0" applyNumberFormat="1" applyFont="1"/>
    <xf numFmtId="49" fontId="4" fillId="0" borderId="5" xfId="0" applyNumberFormat="1" applyFont="1" applyBorder="1" applyAlignment="1">
      <alignment horizontal="left"/>
    </xf>
    <xf numFmtId="3" fontId="4" fillId="0" borderId="5" xfId="0" applyNumberFormat="1" applyFont="1" applyBorder="1" applyAlignment="1">
      <alignment horizontal="center"/>
    </xf>
    <xf numFmtId="0" fontId="9" fillId="3" borderId="11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3" borderId="11" xfId="0" applyFont="1" applyFill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5" fontId="4" fillId="0" borderId="14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14" fontId="5" fillId="2" borderId="2" xfId="0" applyNumberFormat="1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14" fontId="4" fillId="0" borderId="4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4" fontId="4" fillId="0" borderId="9" xfId="0" applyNumberFormat="1" applyFont="1" applyBorder="1" applyAlignment="1">
      <alignment horizontal="left"/>
    </xf>
    <xf numFmtId="14" fontId="5" fillId="2" borderId="2" xfId="0" applyNumberFormat="1" applyFont="1" applyFill="1" applyBorder="1" applyAlignment="1">
      <alignment horizontal="center"/>
    </xf>
    <xf numFmtId="0" fontId="4" fillId="3" borderId="17" xfId="0" applyFont="1" applyFill="1" applyBorder="1"/>
    <xf numFmtId="14" fontId="10" fillId="0" borderId="0" xfId="0" applyNumberFormat="1" applyFont="1" applyAlignment="1">
      <alignment horizontal="left"/>
    </xf>
    <xf numFmtId="0" fontId="10" fillId="0" borderId="18" xfId="0" applyFont="1" applyBorder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18" xfId="0" applyFont="1" applyFill="1" applyBorder="1" applyAlignment="1">
      <alignment horizontal="left" vertical="center"/>
    </xf>
    <xf numFmtId="0" fontId="4" fillId="3" borderId="18" xfId="0" applyFont="1" applyFill="1" applyBorder="1"/>
    <xf numFmtId="0" fontId="4" fillId="0" borderId="0" xfId="0" applyFont="1" applyAlignment="1" applyProtection="1">
      <alignment wrapText="1"/>
      <protection locked="0"/>
    </xf>
    <xf numFmtId="0" fontId="4" fillId="3" borderId="18" xfId="0" applyFont="1" applyFill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4" fillId="0" borderId="18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5" fillId="2" borderId="2" xfId="0" quotePrefix="1" applyFont="1" applyFill="1" applyBorder="1" applyAlignment="1">
      <alignment horizontal="center"/>
    </xf>
    <xf numFmtId="164" fontId="5" fillId="2" borderId="2" xfId="0" quotePrefix="1" applyNumberFormat="1" applyFont="1" applyFill="1" applyBorder="1" applyAlignment="1">
      <alignment horizontal="center"/>
    </xf>
    <xf numFmtId="14" fontId="5" fillId="2" borderId="2" xfId="0" quotePrefix="1" applyNumberFormat="1" applyFont="1" applyFill="1" applyBorder="1" applyAlignment="1">
      <alignment horizontal="left"/>
    </xf>
    <xf numFmtId="0" fontId="4" fillId="0" borderId="7" xfId="0" quotePrefix="1" applyFont="1" applyBorder="1" applyAlignment="1">
      <alignment horizontal="center"/>
    </xf>
    <xf numFmtId="164" fontId="4" fillId="3" borderId="8" xfId="0" quotePrefix="1" applyNumberFormat="1" applyFont="1" applyFill="1" applyBorder="1" applyAlignment="1">
      <alignment horizontal="left"/>
    </xf>
    <xf numFmtId="0" fontId="4" fillId="0" borderId="5" xfId="0" quotePrefix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164" fontId="4" fillId="3" borderId="2" xfId="0" quotePrefix="1" applyNumberFormat="1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14" fillId="0" borderId="9" xfId="0" applyFont="1" applyBorder="1" applyAlignment="1">
      <alignment horizontal="center"/>
    </xf>
    <xf numFmtId="14" fontId="14" fillId="0" borderId="9" xfId="0" applyNumberFormat="1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0" fontId="4" fillId="4" borderId="0" xfId="0" applyFont="1" applyFill="1"/>
    <xf numFmtId="17" fontId="4" fillId="0" borderId="2" xfId="0" quotePrefix="1" applyNumberFormat="1" applyFont="1" applyBorder="1" applyAlignment="1">
      <alignment horizontal="center"/>
    </xf>
    <xf numFmtId="14" fontId="4" fillId="0" borderId="4" xfId="0" quotePrefix="1" applyNumberFormat="1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49" fontId="4" fillId="3" borderId="4" xfId="0" applyNumberFormat="1" applyFont="1" applyFill="1" applyBorder="1"/>
    <xf numFmtId="49" fontId="4" fillId="3" borderId="9" xfId="0" applyNumberFormat="1" applyFont="1" applyFill="1" applyBorder="1"/>
    <xf numFmtId="0" fontId="4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4" fontId="4" fillId="3" borderId="4" xfId="0" applyNumberFormat="1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0" xfId="0" applyFont="1" applyFill="1"/>
    <xf numFmtId="11" fontId="4" fillId="0" borderId="7" xfId="0" quotePrefix="1" applyNumberFormat="1" applyFont="1" applyBorder="1" applyAlignment="1">
      <alignment horizontal="center"/>
    </xf>
    <xf numFmtId="0" fontId="4" fillId="0" borderId="9" xfId="0" applyFont="1" applyBorder="1" applyAlignment="1">
      <alignment horizontal="left" vertical="center"/>
    </xf>
    <xf numFmtId="11" fontId="4" fillId="0" borderId="9" xfId="0" applyNumberFormat="1" applyFont="1" applyBorder="1" applyAlignment="1">
      <alignment horizontal="left"/>
    </xf>
    <xf numFmtId="14" fontId="4" fillId="0" borderId="9" xfId="0" quotePrefix="1" applyNumberFormat="1" applyFont="1" applyBorder="1" applyAlignment="1">
      <alignment horizontal="left"/>
    </xf>
    <xf numFmtId="164" fontId="4" fillId="3" borderId="5" xfId="0" quotePrefix="1" applyNumberFormat="1" applyFont="1" applyFill="1" applyBorder="1" applyAlignment="1">
      <alignment horizontal="left"/>
    </xf>
    <xf numFmtId="0" fontId="4" fillId="0" borderId="9" xfId="0" quotePrefix="1" applyFont="1" applyBorder="1" applyAlignment="1">
      <alignment horizontal="center"/>
    </xf>
    <xf numFmtId="0" fontId="4" fillId="3" borderId="8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49" fontId="4" fillId="3" borderId="4" xfId="0" applyNumberFormat="1" applyFont="1" applyFill="1" applyBorder="1" applyAlignment="1">
      <alignment horizontal="left"/>
    </xf>
    <xf numFmtId="49" fontId="4" fillId="3" borderId="3" xfId="0" applyNumberFormat="1" applyFont="1" applyFill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7" fillId="0" borderId="0" xfId="0" applyFont="1"/>
    <xf numFmtId="0" fontId="8" fillId="0" borderId="0" xfId="0" applyFont="1"/>
    <xf numFmtId="0" fontId="8" fillId="0" borderId="14" xfId="0" applyFont="1" applyBorder="1"/>
    <xf numFmtId="49" fontId="5" fillId="2" borderId="3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</cellXfs>
  <cellStyles count="10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3" xfId="66" xr:uid="{00000000-0005-0000-0000-00000B000000}"/>
    <cellStyle name="Normal 13 3" xfId="47" xr:uid="{00000000-0005-0000-0000-00000C000000}"/>
    <cellStyle name="Normal 13 3 2" xfId="83" xr:uid="{00000000-0005-0000-0000-00000D000000}"/>
    <cellStyle name="Normal 13 4" xfId="65" xr:uid="{00000000-0005-0000-0000-00000E000000}"/>
    <cellStyle name="Normal 14" xfId="9" xr:uid="{00000000-0005-0000-0000-00000F000000}"/>
    <cellStyle name="Normal 14 2" xfId="10" xr:uid="{00000000-0005-0000-0000-000010000000}"/>
    <cellStyle name="Normal 15" xfId="11" xr:uid="{00000000-0005-0000-0000-000011000000}"/>
    <cellStyle name="Normal 15 2" xfId="12" xr:uid="{00000000-0005-0000-0000-000012000000}"/>
    <cellStyle name="Normal 16" xfId="13" xr:uid="{00000000-0005-0000-0000-000013000000}"/>
    <cellStyle name="Normal 16 2" xfId="14" xr:uid="{00000000-0005-0000-0000-000014000000}"/>
    <cellStyle name="Normal 17" xfId="15" xr:uid="{00000000-0005-0000-0000-000015000000}"/>
    <cellStyle name="Normal 17 2" xfId="16" xr:uid="{00000000-0005-0000-0000-000016000000}"/>
    <cellStyle name="Normal 18" xfId="17" xr:uid="{00000000-0005-0000-0000-000017000000}"/>
    <cellStyle name="Normal 19" xfId="18" xr:uid="{00000000-0005-0000-0000-000018000000}"/>
    <cellStyle name="Normal 2" xfId="19" xr:uid="{00000000-0005-0000-0000-000019000000}"/>
    <cellStyle name="Normal 2 2" xfId="20" xr:uid="{00000000-0005-0000-0000-00001A000000}"/>
    <cellStyle name="Normal 2 2 2" xfId="21" xr:uid="{00000000-0005-0000-0000-00001B000000}"/>
    <cellStyle name="Normal 2 2 2 2" xfId="22" xr:uid="{00000000-0005-0000-0000-00001C000000}"/>
    <cellStyle name="Normal 2 2 2 2 2" xfId="52" xr:uid="{00000000-0005-0000-0000-00001D000000}"/>
    <cellStyle name="Normal 2 2 2 2 2 2" xfId="88" xr:uid="{00000000-0005-0000-0000-00001E000000}"/>
    <cellStyle name="Normal 2 2 2 2 3" xfId="70" xr:uid="{00000000-0005-0000-0000-00001F000000}"/>
    <cellStyle name="Normal 2 2 2 3" xfId="51" xr:uid="{00000000-0005-0000-0000-000020000000}"/>
    <cellStyle name="Normal 2 2 2 3 2" xfId="87" xr:uid="{00000000-0005-0000-0000-000021000000}"/>
    <cellStyle name="Normal 2 2 2 4" xfId="69" xr:uid="{00000000-0005-0000-0000-000022000000}"/>
    <cellStyle name="Normal 2 2 3" xfId="23" xr:uid="{00000000-0005-0000-0000-000023000000}"/>
    <cellStyle name="Normal 2 2 3 2" xfId="53" xr:uid="{00000000-0005-0000-0000-000024000000}"/>
    <cellStyle name="Normal 2 2 3 2 2" xfId="89" xr:uid="{00000000-0005-0000-0000-000025000000}"/>
    <cellStyle name="Normal 2 2 3 3" xfId="71" xr:uid="{00000000-0005-0000-0000-000026000000}"/>
    <cellStyle name="Normal 2 2 4" xfId="50" xr:uid="{00000000-0005-0000-0000-000027000000}"/>
    <cellStyle name="Normal 2 2 4 2" xfId="86" xr:uid="{00000000-0005-0000-0000-000028000000}"/>
    <cellStyle name="Normal 2 2 5" xfId="68" xr:uid="{00000000-0005-0000-0000-000029000000}"/>
    <cellStyle name="Normal 2 3" xfId="24" xr:uid="{00000000-0005-0000-0000-00002A000000}"/>
    <cellStyle name="Normal 2 4" xfId="25" xr:uid="{00000000-0005-0000-0000-00002B000000}"/>
    <cellStyle name="Normal 2 4 2" xfId="26" xr:uid="{00000000-0005-0000-0000-00002C000000}"/>
    <cellStyle name="Normal 2 4 2 2" xfId="27" xr:uid="{00000000-0005-0000-0000-00002D000000}"/>
    <cellStyle name="Normal 2 4 2 2 2" xfId="56" xr:uid="{00000000-0005-0000-0000-00002E000000}"/>
    <cellStyle name="Normal 2 4 2 2 2 2" xfId="92" xr:uid="{00000000-0005-0000-0000-00002F000000}"/>
    <cellStyle name="Normal 2 4 2 2 3" xfId="74" xr:uid="{00000000-0005-0000-0000-000030000000}"/>
    <cellStyle name="Normal 2 4 2 3" xfId="55" xr:uid="{00000000-0005-0000-0000-000031000000}"/>
    <cellStyle name="Normal 2 4 2 3 2" xfId="91" xr:uid="{00000000-0005-0000-0000-000032000000}"/>
    <cellStyle name="Normal 2 4 2 4" xfId="73" xr:uid="{00000000-0005-0000-0000-000033000000}"/>
    <cellStyle name="Normal 2 4 3" xfId="28" xr:uid="{00000000-0005-0000-0000-000034000000}"/>
    <cellStyle name="Normal 2 4 3 2" xfId="57" xr:uid="{00000000-0005-0000-0000-000035000000}"/>
    <cellStyle name="Normal 2 4 3 2 2" xfId="93" xr:uid="{00000000-0005-0000-0000-000036000000}"/>
    <cellStyle name="Normal 2 4 3 3" xfId="75" xr:uid="{00000000-0005-0000-0000-000037000000}"/>
    <cellStyle name="Normal 2 4 4" xfId="54" xr:uid="{00000000-0005-0000-0000-000038000000}"/>
    <cellStyle name="Normal 2 4 4 2" xfId="90" xr:uid="{00000000-0005-0000-0000-000039000000}"/>
    <cellStyle name="Normal 2 4 5" xfId="72" xr:uid="{00000000-0005-0000-0000-00003A000000}"/>
    <cellStyle name="Normal 2 5" xfId="29" xr:uid="{00000000-0005-0000-0000-00003B000000}"/>
    <cellStyle name="Normal 2 5 2" xfId="30" xr:uid="{00000000-0005-0000-0000-00003C000000}"/>
    <cellStyle name="Normal 2 5 2 2" xfId="59" xr:uid="{00000000-0005-0000-0000-00003D000000}"/>
    <cellStyle name="Normal 2 5 2 2 2" xfId="95" xr:uid="{00000000-0005-0000-0000-00003E000000}"/>
    <cellStyle name="Normal 2 5 2 3" xfId="77" xr:uid="{00000000-0005-0000-0000-00003F000000}"/>
    <cellStyle name="Normal 2 5 3" xfId="58" xr:uid="{00000000-0005-0000-0000-000040000000}"/>
    <cellStyle name="Normal 2 5 3 2" xfId="94" xr:uid="{00000000-0005-0000-0000-000041000000}"/>
    <cellStyle name="Normal 2 5 4" xfId="76" xr:uid="{00000000-0005-0000-0000-000042000000}"/>
    <cellStyle name="Normal 2 6" xfId="31" xr:uid="{00000000-0005-0000-0000-000043000000}"/>
    <cellStyle name="Normal 2 6 2" xfId="60" xr:uid="{00000000-0005-0000-0000-000044000000}"/>
    <cellStyle name="Normal 2 6 2 2" xfId="96" xr:uid="{00000000-0005-0000-0000-000045000000}"/>
    <cellStyle name="Normal 2 6 3" xfId="78" xr:uid="{00000000-0005-0000-0000-000046000000}"/>
    <cellStyle name="Normal 2 7" xfId="49" xr:uid="{00000000-0005-0000-0000-000047000000}"/>
    <cellStyle name="Normal 2 7 2" xfId="85" xr:uid="{00000000-0005-0000-0000-000048000000}"/>
    <cellStyle name="Normal 2 8" xfId="67" xr:uid="{00000000-0005-0000-0000-000049000000}"/>
    <cellStyle name="Normal 20" xfId="32" xr:uid="{00000000-0005-0000-0000-00004A000000}"/>
    <cellStyle name="Normal 3" xfId="33" xr:uid="{00000000-0005-0000-0000-00004B000000}"/>
    <cellStyle name="Normal 4" xfId="34" xr:uid="{00000000-0005-0000-0000-00004C000000}"/>
    <cellStyle name="Normal 4 2" xfId="35" xr:uid="{00000000-0005-0000-0000-00004D000000}"/>
    <cellStyle name="Normal 5" xfId="36" xr:uid="{00000000-0005-0000-0000-00004E000000}"/>
    <cellStyle name="Normal 5 2" xfId="37" xr:uid="{00000000-0005-0000-0000-00004F000000}"/>
    <cellStyle name="Normal 6" xfId="38" xr:uid="{00000000-0005-0000-0000-000050000000}"/>
    <cellStyle name="Normal 6 2" xfId="39" xr:uid="{00000000-0005-0000-0000-000051000000}"/>
    <cellStyle name="Normal 6 2 2" xfId="40" xr:uid="{00000000-0005-0000-0000-000052000000}"/>
    <cellStyle name="Normal 6 2 2 2" xfId="63" xr:uid="{00000000-0005-0000-0000-000053000000}"/>
    <cellStyle name="Normal 6 2 2 2 2" xfId="99" xr:uid="{00000000-0005-0000-0000-000054000000}"/>
    <cellStyle name="Normal 6 2 2 3" xfId="81" xr:uid="{00000000-0005-0000-0000-000055000000}"/>
    <cellStyle name="Normal 6 2 3" xfId="62" xr:uid="{00000000-0005-0000-0000-000056000000}"/>
    <cellStyle name="Normal 6 2 3 2" xfId="98" xr:uid="{00000000-0005-0000-0000-000057000000}"/>
    <cellStyle name="Normal 6 2 4" xfId="80" xr:uid="{00000000-0005-0000-0000-000058000000}"/>
    <cellStyle name="Normal 6 3" xfId="41" xr:uid="{00000000-0005-0000-0000-000059000000}"/>
    <cellStyle name="Normal 6 3 2" xfId="64" xr:uid="{00000000-0005-0000-0000-00005A000000}"/>
    <cellStyle name="Normal 6 3 2 2" xfId="100" xr:uid="{00000000-0005-0000-0000-00005B000000}"/>
    <cellStyle name="Normal 6 3 3" xfId="82" xr:uid="{00000000-0005-0000-0000-00005C000000}"/>
    <cellStyle name="Normal 6 4" xfId="61" xr:uid="{00000000-0005-0000-0000-00005D000000}"/>
    <cellStyle name="Normal 6 4 2" xfId="97" xr:uid="{00000000-0005-0000-0000-00005E000000}"/>
    <cellStyle name="Normal 6 5" xfId="79" xr:uid="{00000000-0005-0000-0000-00005F000000}"/>
    <cellStyle name="Normal 7" xfId="42" xr:uid="{00000000-0005-0000-0000-000060000000}"/>
    <cellStyle name="Normal 8" xfId="43" xr:uid="{00000000-0005-0000-0000-000061000000}"/>
    <cellStyle name="Normal 8 2" xfId="44" xr:uid="{00000000-0005-0000-0000-000062000000}"/>
    <cellStyle name="Normal 9" xfId="45" xr:uid="{00000000-0005-0000-0000-000063000000}"/>
    <cellStyle name="Normal 9 2" xfId="46" xr:uid="{00000000-0005-0000-0000-00006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136960"/>
        <c:axId val="222138752"/>
      </c:barChart>
      <c:catAx>
        <c:axId val="22213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22138752"/>
        <c:crosses val="autoZero"/>
        <c:auto val="1"/>
        <c:lblAlgn val="ctr"/>
        <c:lblOffset val="100"/>
        <c:noMultiLvlLbl val="0"/>
      </c:catAx>
      <c:valAx>
        <c:axId val="222138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2213696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4"/>
  <sheetViews>
    <sheetView showGridLines="0" tabSelected="1" view="pageBreakPreview" topLeftCell="A48" zoomScale="22" zoomScaleNormal="22" zoomScaleSheetLayoutView="22" workbookViewId="0">
      <selection activeCell="B56" sqref="B56"/>
    </sheetView>
  </sheetViews>
  <sheetFormatPr defaultColWidth="20.7109375" defaultRowHeight="86.1" customHeight="1"/>
  <cols>
    <col min="1" max="1" width="24.140625" style="10" customWidth="1"/>
    <col min="2" max="2" width="118.140625" style="11" customWidth="1"/>
    <col min="3" max="3" width="34.5703125" style="12" customWidth="1"/>
    <col min="4" max="4" width="56.42578125" style="13" customWidth="1"/>
    <col min="5" max="5" width="75.42578125" style="13" customWidth="1"/>
    <col min="6" max="6" width="148.85546875" style="13" bestFit="1" customWidth="1"/>
    <col min="7" max="7" width="95.85546875" style="14" customWidth="1"/>
    <col min="8" max="8" width="31.42578125" style="13" customWidth="1"/>
    <col min="9" max="9" width="29.28515625" style="15" customWidth="1"/>
    <col min="10" max="10" width="36.5703125" style="16" customWidth="1"/>
    <col min="11" max="11" width="54.140625" style="14" customWidth="1"/>
    <col min="12" max="12" width="39.7109375" style="14" customWidth="1"/>
    <col min="13" max="13" width="54.42578125" style="14" hidden="1" customWidth="1"/>
    <col min="14" max="14" width="240.42578125" style="17" customWidth="1"/>
    <col min="15" max="16384" width="20.7109375" style="18"/>
  </cols>
  <sheetData>
    <row r="1" spans="1:14" s="1" customFormat="1" ht="111" customHeight="1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14" s="2" customFormat="1" ht="78" customHeight="1">
      <c r="A2" s="150" t="s">
        <v>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1"/>
    </row>
    <row r="3" spans="1:14" s="3" customFormat="1" ht="63" customHeight="1">
      <c r="A3" s="19" t="s">
        <v>316</v>
      </c>
      <c r="B3" s="19"/>
      <c r="C3" s="18"/>
      <c r="D3" s="20"/>
      <c r="E3" s="20"/>
      <c r="F3" s="20"/>
      <c r="G3" s="20"/>
      <c r="H3" s="20"/>
      <c r="I3" s="20"/>
      <c r="J3" s="20"/>
      <c r="K3" s="20"/>
      <c r="L3" s="20"/>
      <c r="M3" s="20"/>
      <c r="N3" s="63">
        <f ca="1">NOW()+14</f>
        <v>45513.632118402777</v>
      </c>
    </row>
    <row r="4" spans="1:14" ht="86.1" customHeight="1">
      <c r="A4" s="19" t="s">
        <v>2</v>
      </c>
      <c r="B4" s="19"/>
      <c r="C4" s="18"/>
      <c r="D4" s="20"/>
      <c r="E4" s="21"/>
      <c r="F4" s="21"/>
      <c r="G4" s="21" t="s">
        <v>3</v>
      </c>
      <c r="H4" s="21"/>
      <c r="I4" s="21"/>
      <c r="J4" s="21"/>
      <c r="K4" s="21"/>
      <c r="L4" s="21"/>
      <c r="M4" s="51"/>
      <c r="N4" s="64"/>
    </row>
    <row r="5" spans="1:14" s="4" customFormat="1" ht="86.25" customHeight="1">
      <c r="A5" s="22" t="s">
        <v>4</v>
      </c>
      <c r="B5" s="22" t="s">
        <v>5</v>
      </c>
      <c r="C5" s="138" t="s">
        <v>6</v>
      </c>
      <c r="D5" s="152"/>
      <c r="E5" s="23" t="s">
        <v>7</v>
      </c>
      <c r="F5" s="94" t="s">
        <v>8</v>
      </c>
      <c r="G5" s="95" t="s">
        <v>9</v>
      </c>
      <c r="H5" s="25" t="s">
        <v>10</v>
      </c>
      <c r="I5" s="65" t="s">
        <v>11</v>
      </c>
      <c r="J5" s="24" t="s">
        <v>12</v>
      </c>
      <c r="K5" s="65" t="s">
        <v>13</v>
      </c>
      <c r="L5" s="65" t="s">
        <v>14</v>
      </c>
      <c r="M5" s="96" t="s">
        <v>15</v>
      </c>
      <c r="N5" s="67" t="s">
        <v>16</v>
      </c>
    </row>
    <row r="6" spans="1:14" ht="75.75" customHeight="1">
      <c r="A6" s="26">
        <v>1</v>
      </c>
      <c r="B6" s="26" t="s">
        <v>73</v>
      </c>
      <c r="C6" s="27" t="s">
        <v>80</v>
      </c>
      <c r="D6" s="28"/>
      <c r="E6" s="97" t="s">
        <v>72</v>
      </c>
      <c r="F6" s="97" t="s">
        <v>71</v>
      </c>
      <c r="G6" s="98" t="s">
        <v>296</v>
      </c>
      <c r="H6" s="29">
        <v>233.17</v>
      </c>
      <c r="I6" s="68">
        <v>11</v>
      </c>
      <c r="J6" s="16" t="s">
        <v>69</v>
      </c>
      <c r="K6" s="16">
        <v>900</v>
      </c>
      <c r="L6" s="16">
        <v>1361</v>
      </c>
      <c r="M6" s="69"/>
      <c r="N6" s="70" t="s">
        <v>86</v>
      </c>
    </row>
    <row r="7" spans="1:14" ht="75.75" customHeight="1">
      <c r="A7" s="26">
        <v>2</v>
      </c>
      <c r="B7" s="26" t="s">
        <v>106</v>
      </c>
      <c r="C7" s="27" t="s">
        <v>112</v>
      </c>
      <c r="D7" s="28"/>
      <c r="E7" s="100" t="s">
        <v>107</v>
      </c>
      <c r="F7" s="68" t="s">
        <v>110</v>
      </c>
      <c r="G7" s="98" t="s">
        <v>333</v>
      </c>
      <c r="H7" s="29">
        <v>264</v>
      </c>
      <c r="I7" s="68">
        <v>10</v>
      </c>
      <c r="J7" s="16" t="s">
        <v>108</v>
      </c>
      <c r="K7" s="16">
        <v>126</v>
      </c>
      <c r="L7" s="16">
        <v>601</v>
      </c>
      <c r="M7" s="111"/>
      <c r="N7" s="70" t="s">
        <v>109</v>
      </c>
    </row>
    <row r="8" spans="1:14" ht="75.75" customHeight="1">
      <c r="A8" s="26">
        <v>3</v>
      </c>
      <c r="B8" s="26" t="s">
        <v>65</v>
      </c>
      <c r="C8" s="27" t="s">
        <v>81</v>
      </c>
      <c r="D8" s="28"/>
      <c r="E8" s="97" t="s">
        <v>66</v>
      </c>
      <c r="F8" s="97" t="s">
        <v>67</v>
      </c>
      <c r="G8" s="98" t="s">
        <v>376</v>
      </c>
      <c r="H8" s="29">
        <v>264.11</v>
      </c>
      <c r="I8" s="68">
        <v>12.5</v>
      </c>
      <c r="J8" s="16" t="s">
        <v>19</v>
      </c>
      <c r="K8" s="16">
        <v>1000</v>
      </c>
      <c r="L8" s="16">
        <v>800</v>
      </c>
      <c r="M8" s="69"/>
      <c r="N8" s="70" t="s">
        <v>68</v>
      </c>
    </row>
    <row r="9" spans="1:14" ht="75.75" customHeight="1">
      <c r="A9" s="26">
        <v>4</v>
      </c>
      <c r="B9" s="26" t="s">
        <v>183</v>
      </c>
      <c r="C9" s="27" t="s">
        <v>237</v>
      </c>
      <c r="D9" s="28"/>
      <c r="E9" s="97" t="s">
        <v>184</v>
      </c>
      <c r="F9" s="97" t="s">
        <v>185</v>
      </c>
      <c r="G9" s="98" t="s">
        <v>300</v>
      </c>
      <c r="H9" s="29">
        <v>188.82</v>
      </c>
      <c r="I9" s="68">
        <v>10</v>
      </c>
      <c r="J9" s="16" t="s">
        <v>62</v>
      </c>
      <c r="K9" s="16">
        <v>350</v>
      </c>
      <c r="L9" s="16">
        <v>669</v>
      </c>
      <c r="M9" s="69"/>
      <c r="N9" s="70" t="s">
        <v>186</v>
      </c>
    </row>
    <row r="10" spans="1:14" ht="75.75" customHeight="1">
      <c r="A10" s="26">
        <v>5</v>
      </c>
      <c r="B10" s="26" t="s">
        <v>142</v>
      </c>
      <c r="C10" s="27" t="s">
        <v>169</v>
      </c>
      <c r="D10" s="28"/>
      <c r="E10" s="97" t="s">
        <v>143</v>
      </c>
      <c r="F10" s="97" t="s">
        <v>145</v>
      </c>
      <c r="G10" s="98" t="s">
        <v>227</v>
      </c>
      <c r="H10" s="29">
        <v>267</v>
      </c>
      <c r="I10" s="68">
        <v>12.5</v>
      </c>
      <c r="J10" s="16" t="s">
        <v>19</v>
      </c>
      <c r="K10" s="16">
        <v>1900</v>
      </c>
      <c r="L10" s="16">
        <v>1250</v>
      </c>
      <c r="M10" s="69"/>
      <c r="N10" s="70" t="s">
        <v>144</v>
      </c>
    </row>
    <row r="11" spans="1:14" ht="75.75" customHeight="1">
      <c r="A11" s="26">
        <v>6</v>
      </c>
      <c r="B11" s="26" t="s">
        <v>61</v>
      </c>
      <c r="C11" s="27" t="s">
        <v>70</v>
      </c>
      <c r="D11" s="28"/>
      <c r="E11" s="97" t="s">
        <v>59</v>
      </c>
      <c r="F11" s="97" t="s">
        <v>60</v>
      </c>
      <c r="G11" s="98" t="s">
        <v>364</v>
      </c>
      <c r="H11" s="29">
        <v>169.99</v>
      </c>
      <c r="I11" s="68">
        <v>9.6999999999999993</v>
      </c>
      <c r="J11" s="16" t="s">
        <v>58</v>
      </c>
      <c r="K11" s="16">
        <v>500</v>
      </c>
      <c r="L11" s="16">
        <v>340</v>
      </c>
      <c r="M11" s="69"/>
      <c r="N11" s="70" t="s">
        <v>92</v>
      </c>
    </row>
    <row r="12" spans="1:14" ht="75.75" customHeight="1">
      <c r="A12" s="26">
        <v>7</v>
      </c>
      <c r="B12" s="26" t="s">
        <v>201</v>
      </c>
      <c r="C12" s="27" t="s">
        <v>202</v>
      </c>
      <c r="D12" s="28"/>
      <c r="E12" s="97" t="s">
        <v>209</v>
      </c>
      <c r="F12" s="97" t="s">
        <v>203</v>
      </c>
      <c r="G12" s="98" t="s">
        <v>370</v>
      </c>
      <c r="H12" s="29">
        <v>149</v>
      </c>
      <c r="I12" s="68">
        <v>8</v>
      </c>
      <c r="J12" s="16" t="s">
        <v>17</v>
      </c>
      <c r="K12" s="16">
        <v>600</v>
      </c>
      <c r="L12" s="16">
        <v>500</v>
      </c>
      <c r="M12" s="69"/>
      <c r="N12" s="70" t="s">
        <v>204</v>
      </c>
    </row>
    <row r="13" spans="1:14" ht="75.75" customHeight="1">
      <c r="A13" s="26">
        <v>8</v>
      </c>
      <c r="B13" s="26" t="s">
        <v>114</v>
      </c>
      <c r="C13" s="27" t="s">
        <v>140</v>
      </c>
      <c r="D13" s="28"/>
      <c r="E13" s="100" t="s">
        <v>115</v>
      </c>
      <c r="F13" s="68" t="s">
        <v>116</v>
      </c>
      <c r="G13" s="98" t="s">
        <v>371</v>
      </c>
      <c r="H13" s="29">
        <v>255</v>
      </c>
      <c r="I13" s="68">
        <v>13.9</v>
      </c>
      <c r="J13" s="16" t="s">
        <v>17</v>
      </c>
      <c r="K13" s="16">
        <v>2350</v>
      </c>
      <c r="L13" s="16">
        <v>1935</v>
      </c>
      <c r="M13" s="111"/>
      <c r="N13" s="70" t="s">
        <v>63</v>
      </c>
    </row>
    <row r="14" spans="1:14" ht="75.75" customHeight="1">
      <c r="A14" s="26">
        <v>9</v>
      </c>
      <c r="B14" s="26" t="s">
        <v>98</v>
      </c>
      <c r="C14" s="27" t="s">
        <v>172</v>
      </c>
      <c r="D14" s="28"/>
      <c r="E14" s="97" t="s">
        <v>99</v>
      </c>
      <c r="F14" s="97" t="s">
        <v>100</v>
      </c>
      <c r="G14" s="98" t="s">
        <v>101</v>
      </c>
      <c r="H14" s="29">
        <v>172</v>
      </c>
      <c r="I14" s="68">
        <v>10</v>
      </c>
      <c r="J14" s="16" t="s">
        <v>64</v>
      </c>
      <c r="K14" s="16">
        <v>110</v>
      </c>
      <c r="L14" s="16">
        <v>350</v>
      </c>
      <c r="M14" s="69"/>
      <c r="N14" s="70" t="s">
        <v>102</v>
      </c>
    </row>
    <row r="15" spans="1:14" ht="75.75" customHeight="1">
      <c r="A15" s="26">
        <v>10</v>
      </c>
      <c r="B15" s="26" t="s">
        <v>82</v>
      </c>
      <c r="C15" s="27" t="s">
        <v>246</v>
      </c>
      <c r="D15" s="28"/>
      <c r="E15" s="97" t="s">
        <v>83</v>
      </c>
      <c r="F15" s="97" t="s">
        <v>84</v>
      </c>
      <c r="G15" s="98" t="s">
        <v>199</v>
      </c>
      <c r="H15" s="29">
        <v>221.62</v>
      </c>
      <c r="I15" s="68">
        <v>11.7</v>
      </c>
      <c r="J15" s="16" t="s">
        <v>85</v>
      </c>
      <c r="K15" s="16">
        <v>450</v>
      </c>
      <c r="L15" s="16">
        <v>450</v>
      </c>
      <c r="M15" s="69"/>
      <c r="N15" s="70" t="s">
        <v>87</v>
      </c>
    </row>
    <row r="16" spans="1:14" ht="75.75" customHeight="1">
      <c r="A16" s="26">
        <v>11</v>
      </c>
      <c r="B16" s="26" t="s">
        <v>174</v>
      </c>
      <c r="C16" s="27" t="s">
        <v>238</v>
      </c>
      <c r="D16" s="28"/>
      <c r="E16" s="97" t="s">
        <v>175</v>
      </c>
      <c r="F16" s="97" t="s">
        <v>176</v>
      </c>
      <c r="G16" s="98" t="s">
        <v>377</v>
      </c>
      <c r="H16" s="29">
        <v>171.99</v>
      </c>
      <c r="I16" s="68">
        <v>11</v>
      </c>
      <c r="J16" s="16" t="s">
        <v>19</v>
      </c>
      <c r="K16" s="16">
        <v>500</v>
      </c>
      <c r="L16" s="16">
        <v>300</v>
      </c>
      <c r="M16" s="69"/>
      <c r="N16" s="70" t="s">
        <v>51</v>
      </c>
    </row>
    <row r="17" spans="1:14" ht="75.75" customHeight="1">
      <c r="A17" s="26">
        <v>12</v>
      </c>
      <c r="B17" s="26" t="s">
        <v>128</v>
      </c>
      <c r="C17" s="27" t="s">
        <v>207</v>
      </c>
      <c r="D17" s="28"/>
      <c r="E17" s="97" t="s">
        <v>129</v>
      </c>
      <c r="F17" s="97" t="s">
        <v>130</v>
      </c>
      <c r="G17" s="98" t="s">
        <v>161</v>
      </c>
      <c r="H17" s="29">
        <v>242.8</v>
      </c>
      <c r="I17" s="68">
        <v>11</v>
      </c>
      <c r="J17" s="16" t="s">
        <v>18</v>
      </c>
      <c r="K17" s="16">
        <v>500</v>
      </c>
      <c r="L17" s="16">
        <v>1170</v>
      </c>
      <c r="M17" s="69"/>
      <c r="N17" s="70" t="s">
        <v>131</v>
      </c>
    </row>
    <row r="18" spans="1:14" ht="75.75" customHeight="1">
      <c r="A18" s="26">
        <v>13</v>
      </c>
      <c r="B18" s="26" t="s">
        <v>146</v>
      </c>
      <c r="C18" s="27" t="s">
        <v>171</v>
      </c>
      <c r="D18" s="28"/>
      <c r="E18" s="97" t="s">
        <v>147</v>
      </c>
      <c r="F18" s="97" t="s">
        <v>148</v>
      </c>
      <c r="G18" s="98" t="s">
        <v>271</v>
      </c>
      <c r="H18" s="29">
        <v>185</v>
      </c>
      <c r="I18" s="68">
        <v>11</v>
      </c>
      <c r="J18" s="16" t="s">
        <v>19</v>
      </c>
      <c r="K18" s="16">
        <v>600</v>
      </c>
      <c r="L18" s="16">
        <v>400</v>
      </c>
      <c r="M18" s="69"/>
      <c r="N18" s="70" t="s">
        <v>149</v>
      </c>
    </row>
    <row r="19" spans="1:14" ht="75.75" customHeight="1">
      <c r="A19" s="26">
        <v>14</v>
      </c>
      <c r="B19" s="26" t="s">
        <v>118</v>
      </c>
      <c r="C19" s="27" t="s">
        <v>173</v>
      </c>
      <c r="D19" s="28"/>
      <c r="E19" s="97" t="s">
        <v>119</v>
      </c>
      <c r="F19" s="97" t="s">
        <v>120</v>
      </c>
      <c r="G19" s="98" t="s">
        <v>272</v>
      </c>
      <c r="H19" s="29">
        <v>207.54</v>
      </c>
      <c r="I19" s="68">
        <v>10</v>
      </c>
      <c r="J19" s="16" t="s">
        <v>17</v>
      </c>
      <c r="K19" s="16">
        <v>260</v>
      </c>
      <c r="L19" s="16">
        <v>500</v>
      </c>
      <c r="M19" s="69"/>
      <c r="N19" s="70" t="s">
        <v>121</v>
      </c>
    </row>
    <row r="20" spans="1:14" ht="75.75" customHeight="1">
      <c r="A20" s="26">
        <v>15</v>
      </c>
      <c r="B20" s="26" t="s">
        <v>150</v>
      </c>
      <c r="C20" s="27" t="s">
        <v>170</v>
      </c>
      <c r="D20" s="28"/>
      <c r="E20" s="97" t="s">
        <v>151</v>
      </c>
      <c r="F20" s="97" t="s">
        <v>152</v>
      </c>
      <c r="G20" s="98" t="s">
        <v>378</v>
      </c>
      <c r="H20" s="29">
        <v>260</v>
      </c>
      <c r="I20" s="68">
        <v>12.6</v>
      </c>
      <c r="J20" s="16" t="s">
        <v>19</v>
      </c>
      <c r="K20" s="16">
        <v>950</v>
      </c>
      <c r="L20" s="16">
        <v>800</v>
      </c>
      <c r="M20" s="69"/>
      <c r="N20" s="70" t="s">
        <v>68</v>
      </c>
    </row>
    <row r="21" spans="1:14" ht="75.75" customHeight="1">
      <c r="A21" s="26">
        <v>16</v>
      </c>
      <c r="B21" s="26" t="s">
        <v>305</v>
      </c>
      <c r="C21" s="27" t="s">
        <v>327</v>
      </c>
      <c r="D21" s="28"/>
      <c r="E21" s="97" t="s">
        <v>303</v>
      </c>
      <c r="F21" s="97" t="s">
        <v>302</v>
      </c>
      <c r="G21" s="98" t="s">
        <v>166</v>
      </c>
      <c r="H21" s="29">
        <v>260</v>
      </c>
      <c r="I21" s="68">
        <v>12</v>
      </c>
      <c r="J21" s="16" t="s">
        <v>18</v>
      </c>
      <c r="K21" s="16">
        <v>100</v>
      </c>
      <c r="L21" s="16">
        <v>2180</v>
      </c>
      <c r="M21" s="69"/>
      <c r="N21" s="70" t="s">
        <v>304</v>
      </c>
    </row>
    <row r="22" spans="1:14" ht="75.75" customHeight="1">
      <c r="A22" s="26">
        <v>17</v>
      </c>
      <c r="B22" s="26" t="s">
        <v>141</v>
      </c>
      <c r="C22" s="27" t="s">
        <v>206</v>
      </c>
      <c r="D22" s="28"/>
      <c r="E22" s="97" t="s">
        <v>136</v>
      </c>
      <c r="F22" s="97" t="s">
        <v>137</v>
      </c>
      <c r="G22" s="98" t="s">
        <v>372</v>
      </c>
      <c r="H22" s="29">
        <v>228.2</v>
      </c>
      <c r="I22" s="68">
        <v>11.5</v>
      </c>
      <c r="J22" s="16" t="s">
        <v>90</v>
      </c>
      <c r="K22" s="16">
        <v>1580</v>
      </c>
      <c r="L22" s="16">
        <v>1300</v>
      </c>
      <c r="M22" s="69"/>
      <c r="N22" s="70" t="s">
        <v>138</v>
      </c>
    </row>
    <row r="23" spans="1:14" ht="75.75" customHeight="1">
      <c r="A23" s="26">
        <v>18</v>
      </c>
      <c r="B23" s="26" t="s">
        <v>285</v>
      </c>
      <c r="C23" s="27" t="s">
        <v>290</v>
      </c>
      <c r="D23" s="28"/>
      <c r="E23" s="97" t="s">
        <v>286</v>
      </c>
      <c r="F23" s="97" t="s">
        <v>287</v>
      </c>
      <c r="G23" s="98" t="s">
        <v>270</v>
      </c>
      <c r="H23" s="29">
        <v>222</v>
      </c>
      <c r="I23" s="68">
        <v>11</v>
      </c>
      <c r="J23" s="16" t="s">
        <v>18</v>
      </c>
      <c r="K23" s="16">
        <v>313</v>
      </c>
      <c r="L23" s="16">
        <v>1501</v>
      </c>
      <c r="M23" s="69"/>
      <c r="N23" s="70" t="s">
        <v>288</v>
      </c>
    </row>
    <row r="24" spans="1:14" ht="75.75" customHeight="1">
      <c r="A24" s="26">
        <v>19</v>
      </c>
      <c r="B24" s="26" t="s">
        <v>229</v>
      </c>
      <c r="C24" s="27" t="s">
        <v>230</v>
      </c>
      <c r="D24" s="28"/>
      <c r="E24" s="97" t="s">
        <v>233</v>
      </c>
      <c r="F24" s="97" t="s">
        <v>231</v>
      </c>
      <c r="G24" s="98" t="s">
        <v>240</v>
      </c>
      <c r="H24" s="29">
        <v>222</v>
      </c>
      <c r="I24" s="68">
        <v>12</v>
      </c>
      <c r="J24" s="16" t="s">
        <v>232</v>
      </c>
      <c r="K24" s="16">
        <v>500</v>
      </c>
      <c r="L24" s="16">
        <v>730</v>
      </c>
      <c r="M24" s="69"/>
      <c r="N24" s="70" t="s">
        <v>234</v>
      </c>
    </row>
    <row r="25" spans="1:14" ht="75.75" customHeight="1">
      <c r="A25" s="26">
        <v>20</v>
      </c>
      <c r="B25" s="26" t="s">
        <v>258</v>
      </c>
      <c r="C25" s="27" t="s">
        <v>263</v>
      </c>
      <c r="D25" s="28"/>
      <c r="E25" s="97" t="s">
        <v>259</v>
      </c>
      <c r="F25" s="97" t="s">
        <v>260</v>
      </c>
      <c r="G25" s="98" t="s">
        <v>261</v>
      </c>
      <c r="H25" s="29">
        <v>263</v>
      </c>
      <c r="I25" s="68">
        <v>12</v>
      </c>
      <c r="J25" s="16" t="s">
        <v>62</v>
      </c>
      <c r="K25" s="16">
        <v>1250</v>
      </c>
      <c r="L25" s="16">
        <v>1340</v>
      </c>
      <c r="M25" s="69"/>
      <c r="N25" s="70" t="s">
        <v>262</v>
      </c>
    </row>
    <row r="26" spans="1:14" ht="75.75" customHeight="1">
      <c r="A26" s="26">
        <v>21</v>
      </c>
      <c r="B26" s="26" t="s">
        <v>257</v>
      </c>
      <c r="C26" s="27" t="s">
        <v>289</v>
      </c>
      <c r="D26" s="28"/>
      <c r="E26" s="97" t="s">
        <v>253</v>
      </c>
      <c r="F26" s="97" t="s">
        <v>254</v>
      </c>
      <c r="G26" s="98" t="s">
        <v>255</v>
      </c>
      <c r="H26" s="29">
        <v>264</v>
      </c>
      <c r="I26" s="68">
        <v>13.5</v>
      </c>
      <c r="J26" s="16" t="s">
        <v>18</v>
      </c>
      <c r="K26" s="16">
        <v>1880</v>
      </c>
      <c r="L26" s="16">
        <v>850</v>
      </c>
      <c r="M26" s="69"/>
      <c r="N26" s="70" t="s">
        <v>256</v>
      </c>
    </row>
    <row r="27" spans="1:14" ht="75.75" customHeight="1">
      <c r="A27" s="26">
        <v>22</v>
      </c>
      <c r="B27" s="26" t="s">
        <v>187</v>
      </c>
      <c r="C27" s="27" t="s">
        <v>218</v>
      </c>
      <c r="D27" s="28"/>
      <c r="E27" s="97" t="s">
        <v>188</v>
      </c>
      <c r="F27" s="97" t="s">
        <v>189</v>
      </c>
      <c r="G27" s="98" t="s">
        <v>190</v>
      </c>
      <c r="H27" s="29">
        <v>260.63</v>
      </c>
      <c r="I27" s="68">
        <v>12.1</v>
      </c>
      <c r="J27" s="16" t="s">
        <v>191</v>
      </c>
      <c r="K27" s="16">
        <v>1400</v>
      </c>
      <c r="L27" s="16">
        <v>920</v>
      </c>
      <c r="M27" s="69"/>
      <c r="N27" s="70" t="s">
        <v>192</v>
      </c>
    </row>
    <row r="28" spans="1:14" ht="75.75" customHeight="1">
      <c r="A28" s="26">
        <v>23</v>
      </c>
      <c r="B28" s="26" t="s">
        <v>193</v>
      </c>
      <c r="C28" s="27" t="s">
        <v>205</v>
      </c>
      <c r="D28" s="28"/>
      <c r="E28" s="97" t="s">
        <v>194</v>
      </c>
      <c r="F28" s="97" t="s">
        <v>195</v>
      </c>
      <c r="G28" s="98" t="s">
        <v>196</v>
      </c>
      <c r="H28" s="29">
        <v>249</v>
      </c>
      <c r="I28" s="68">
        <v>13.9</v>
      </c>
      <c r="J28" s="16" t="s">
        <v>17</v>
      </c>
      <c r="K28" s="16">
        <v>2154</v>
      </c>
      <c r="L28" s="16">
        <v>2235</v>
      </c>
      <c r="M28" s="69"/>
      <c r="N28" s="70" t="s">
        <v>197</v>
      </c>
    </row>
    <row r="29" spans="1:14" ht="75.75" customHeight="1">
      <c r="A29" s="26">
        <v>24</v>
      </c>
      <c r="B29" s="26" t="s">
        <v>331</v>
      </c>
      <c r="C29" s="27" t="s">
        <v>332</v>
      </c>
      <c r="D29" s="28"/>
      <c r="E29" s="97" t="s">
        <v>330</v>
      </c>
      <c r="F29" s="97" t="s">
        <v>329</v>
      </c>
      <c r="G29" s="98" t="s">
        <v>276</v>
      </c>
      <c r="H29" s="29">
        <v>172</v>
      </c>
      <c r="I29" s="68">
        <v>11</v>
      </c>
      <c r="J29" s="16" t="s">
        <v>19</v>
      </c>
      <c r="K29" s="16">
        <v>300</v>
      </c>
      <c r="L29" s="16">
        <v>400</v>
      </c>
      <c r="M29" s="69"/>
      <c r="N29" s="70" t="s">
        <v>149</v>
      </c>
    </row>
    <row r="30" spans="1:14" ht="75.75" customHeight="1">
      <c r="A30" s="26">
        <v>25</v>
      </c>
      <c r="B30" s="26" t="s">
        <v>312</v>
      </c>
      <c r="C30" s="27" t="s">
        <v>318</v>
      </c>
      <c r="D30" s="28"/>
      <c r="E30" s="97" t="s">
        <v>315</v>
      </c>
      <c r="F30" s="97" t="s">
        <v>314</v>
      </c>
      <c r="G30" s="98" t="s">
        <v>313</v>
      </c>
      <c r="H30" s="29">
        <v>168</v>
      </c>
      <c r="I30" s="68">
        <v>11</v>
      </c>
      <c r="J30" s="16" t="s">
        <v>19</v>
      </c>
      <c r="K30" s="16">
        <v>350</v>
      </c>
      <c r="L30" s="16">
        <v>200</v>
      </c>
      <c r="M30" s="69"/>
      <c r="N30" s="70" t="s">
        <v>48</v>
      </c>
    </row>
    <row r="31" spans="1:14" ht="75.75" customHeight="1">
      <c r="A31" s="26">
        <v>26</v>
      </c>
      <c r="B31" s="26" t="s">
        <v>361</v>
      </c>
      <c r="C31" s="141" t="s">
        <v>363</v>
      </c>
      <c r="D31" s="142"/>
      <c r="E31" s="97" t="s">
        <v>360</v>
      </c>
      <c r="F31" s="97" t="s">
        <v>359</v>
      </c>
      <c r="G31" s="98" t="s">
        <v>313</v>
      </c>
      <c r="H31" s="29">
        <v>212</v>
      </c>
      <c r="I31" s="68">
        <v>12.5</v>
      </c>
      <c r="J31" s="16" t="s">
        <v>19</v>
      </c>
      <c r="K31" s="16">
        <v>500</v>
      </c>
      <c r="L31" s="16">
        <v>400</v>
      </c>
      <c r="M31" s="69"/>
      <c r="N31" s="70" t="s">
        <v>149</v>
      </c>
    </row>
    <row r="32" spans="1:14" ht="75.75" customHeight="1">
      <c r="A32" s="26">
        <v>27</v>
      </c>
      <c r="B32" s="26" t="s">
        <v>356</v>
      </c>
      <c r="C32" s="141" t="s">
        <v>358</v>
      </c>
      <c r="D32" s="142"/>
      <c r="E32" s="97" t="s">
        <v>357</v>
      </c>
      <c r="F32" s="97" t="s">
        <v>355</v>
      </c>
      <c r="G32" s="98" t="s">
        <v>313</v>
      </c>
      <c r="H32" s="29">
        <v>240</v>
      </c>
      <c r="I32" s="68">
        <v>12.5</v>
      </c>
      <c r="J32" s="16" t="s">
        <v>19</v>
      </c>
      <c r="K32" s="16">
        <v>800</v>
      </c>
      <c r="L32" s="16">
        <v>800</v>
      </c>
      <c r="M32" s="69"/>
      <c r="N32" s="70" t="s">
        <v>68</v>
      </c>
    </row>
    <row r="33" spans="1:14" ht="75.75" customHeight="1">
      <c r="A33" s="26">
        <v>28</v>
      </c>
      <c r="B33" s="26" t="s">
        <v>348</v>
      </c>
      <c r="C33" s="141" t="s">
        <v>351</v>
      </c>
      <c r="D33" s="142"/>
      <c r="E33" s="97" t="s">
        <v>350</v>
      </c>
      <c r="F33" s="97" t="s">
        <v>349</v>
      </c>
      <c r="G33" s="98" t="s">
        <v>353</v>
      </c>
      <c r="H33" s="29">
        <v>233</v>
      </c>
      <c r="I33" s="68">
        <v>11</v>
      </c>
      <c r="J33" s="16" t="s">
        <v>69</v>
      </c>
      <c r="K33" s="16">
        <v>1600</v>
      </c>
      <c r="L33" s="16">
        <v>1962</v>
      </c>
      <c r="M33" s="69"/>
      <c r="N33" s="70" t="s">
        <v>352</v>
      </c>
    </row>
    <row r="34" spans="1:14" ht="75.75" customHeight="1">
      <c r="A34" s="26">
        <v>29</v>
      </c>
      <c r="B34" s="26" t="s">
        <v>264</v>
      </c>
      <c r="C34" s="141" t="s">
        <v>268</v>
      </c>
      <c r="D34" s="142"/>
      <c r="E34" s="97" t="s">
        <v>265</v>
      </c>
      <c r="F34" s="97" t="s">
        <v>266</v>
      </c>
      <c r="G34" s="98" t="s">
        <v>273</v>
      </c>
      <c r="H34" s="29">
        <v>182</v>
      </c>
      <c r="I34" s="68">
        <v>11</v>
      </c>
      <c r="J34" s="16" t="s">
        <v>62</v>
      </c>
      <c r="K34" s="16">
        <v>450</v>
      </c>
      <c r="L34" s="16">
        <v>650</v>
      </c>
      <c r="M34" s="69"/>
      <c r="N34" s="70" t="s">
        <v>267</v>
      </c>
    </row>
    <row r="35" spans="1:14" ht="75.75" customHeight="1">
      <c r="A35" s="140" t="s">
        <v>245</v>
      </c>
      <c r="B35" s="136"/>
      <c r="C35" s="136"/>
      <c r="D35" s="126"/>
      <c r="E35" s="99"/>
      <c r="F35" s="129"/>
      <c r="G35" s="128"/>
      <c r="H35" s="30"/>
      <c r="I35" s="30"/>
      <c r="J35" s="30"/>
      <c r="K35" s="30"/>
      <c r="L35" s="30"/>
      <c r="M35" s="127"/>
      <c r="N35" s="125"/>
    </row>
    <row r="36" spans="1:14" s="5" customFormat="1" ht="73.5" customHeight="1">
      <c r="A36" s="31"/>
      <c r="B36" s="31" t="s">
        <v>20</v>
      </c>
      <c r="C36" s="32" t="s">
        <v>21</v>
      </c>
      <c r="D36" s="33"/>
      <c r="E36" s="24" t="s">
        <v>22</v>
      </c>
      <c r="F36" s="34" t="s">
        <v>23</v>
      </c>
      <c r="G36" s="24" t="s">
        <v>24</v>
      </c>
      <c r="H36" s="24" t="s">
        <v>25</v>
      </c>
      <c r="I36" s="24" t="s">
        <v>11</v>
      </c>
      <c r="J36" s="24" t="s">
        <v>26</v>
      </c>
      <c r="K36" s="24" t="s">
        <v>27</v>
      </c>
      <c r="L36" s="24" t="s">
        <v>28</v>
      </c>
      <c r="M36" s="66" t="s">
        <v>15</v>
      </c>
      <c r="N36" s="65" t="s">
        <v>16</v>
      </c>
    </row>
    <row r="37" spans="1:14" s="123" customFormat="1" ht="69" customHeight="1">
      <c r="A37" s="112">
        <v>1</v>
      </c>
      <c r="B37" s="113" t="s">
        <v>220</v>
      </c>
      <c r="C37" s="143" t="s">
        <v>328</v>
      </c>
      <c r="D37" s="144"/>
      <c r="E37" s="116" t="s">
        <v>221</v>
      </c>
      <c r="F37" s="117" t="s">
        <v>222</v>
      </c>
      <c r="G37" s="130" t="s">
        <v>96</v>
      </c>
      <c r="H37" s="118">
        <v>70</v>
      </c>
      <c r="I37" s="119">
        <v>3.5</v>
      </c>
      <c r="J37" s="120" t="s">
        <v>198</v>
      </c>
      <c r="K37" s="120">
        <v>50</v>
      </c>
      <c r="L37" s="120">
        <v>40</v>
      </c>
      <c r="M37" s="121"/>
      <c r="N37" s="122" t="s">
        <v>223</v>
      </c>
    </row>
    <row r="38" spans="1:14" s="109" customFormat="1" ht="73.5" customHeight="1">
      <c r="A38" s="10">
        <v>2</v>
      </c>
      <c r="B38" s="26" t="s">
        <v>77</v>
      </c>
      <c r="C38" s="158" t="s">
        <v>113</v>
      </c>
      <c r="D38" s="159"/>
      <c r="E38" s="107" t="s">
        <v>78</v>
      </c>
      <c r="F38" s="97" t="s">
        <v>79</v>
      </c>
      <c r="G38" s="98" t="s">
        <v>300</v>
      </c>
      <c r="H38" s="29">
        <v>121.17</v>
      </c>
      <c r="I38" s="68">
        <v>3.5</v>
      </c>
      <c r="J38" s="16" t="s">
        <v>198</v>
      </c>
      <c r="K38" s="16">
        <v>100</v>
      </c>
      <c r="L38" s="16">
        <v>200</v>
      </c>
      <c r="M38" s="108"/>
      <c r="N38" s="10" t="s">
        <v>48</v>
      </c>
    </row>
    <row r="39" spans="1:14" s="123" customFormat="1" ht="69" customHeight="1">
      <c r="A39" s="112">
        <v>3</v>
      </c>
      <c r="B39" s="113" t="s">
        <v>380</v>
      </c>
      <c r="C39" s="143" t="s">
        <v>381</v>
      </c>
      <c r="D39" s="144"/>
      <c r="E39" s="116"/>
      <c r="F39" s="117" t="s">
        <v>382</v>
      </c>
      <c r="G39" s="130" t="s">
        <v>388</v>
      </c>
      <c r="H39" s="118">
        <v>71</v>
      </c>
      <c r="I39" s="119">
        <v>5</v>
      </c>
      <c r="J39" s="120" t="s">
        <v>297</v>
      </c>
      <c r="K39" s="120">
        <v>82</v>
      </c>
      <c r="L39" s="120">
        <v>74</v>
      </c>
      <c r="M39" s="121"/>
      <c r="N39" s="122" t="s">
        <v>384</v>
      </c>
    </row>
    <row r="40" spans="1:14" s="123" customFormat="1" ht="69" customHeight="1">
      <c r="A40" s="112">
        <v>4</v>
      </c>
      <c r="B40" s="113" t="s">
        <v>319</v>
      </c>
      <c r="C40" s="143" t="s">
        <v>324</v>
      </c>
      <c r="D40" s="144"/>
      <c r="E40" s="116" t="s">
        <v>325</v>
      </c>
      <c r="F40" s="117" t="s">
        <v>323</v>
      </c>
      <c r="G40" s="130" t="s">
        <v>320</v>
      </c>
      <c r="H40" s="118">
        <v>80</v>
      </c>
      <c r="I40" s="119">
        <v>3</v>
      </c>
      <c r="J40" s="120" t="s">
        <v>321</v>
      </c>
      <c r="K40" s="120">
        <v>20</v>
      </c>
      <c r="L40" s="120">
        <v>60</v>
      </c>
      <c r="M40" s="121"/>
      <c r="N40" s="122" t="s">
        <v>322</v>
      </c>
    </row>
    <row r="41" spans="1:14" s="123" customFormat="1" ht="69" customHeight="1">
      <c r="A41" s="112">
        <v>5</v>
      </c>
      <c r="B41" s="113" t="s">
        <v>306</v>
      </c>
      <c r="C41" s="143" t="s">
        <v>311</v>
      </c>
      <c r="D41" s="144"/>
      <c r="E41" s="116" t="s">
        <v>308</v>
      </c>
      <c r="F41" s="117" t="s">
        <v>307</v>
      </c>
      <c r="G41" s="130" t="s">
        <v>366</v>
      </c>
      <c r="H41" s="118">
        <v>96</v>
      </c>
      <c r="I41" s="119">
        <v>4.8</v>
      </c>
      <c r="J41" s="120" t="s">
        <v>309</v>
      </c>
      <c r="K41" s="120">
        <v>145</v>
      </c>
      <c r="L41" s="120">
        <v>125</v>
      </c>
      <c r="M41" s="121"/>
      <c r="N41" s="122" t="s">
        <v>310</v>
      </c>
    </row>
    <row r="42" spans="1:14" s="109" customFormat="1" ht="73.5" customHeight="1">
      <c r="A42" s="35">
        <v>6</v>
      </c>
      <c r="B42" s="26" t="s">
        <v>247</v>
      </c>
      <c r="C42" s="158" t="s">
        <v>252</v>
      </c>
      <c r="D42" s="159"/>
      <c r="E42" s="107" t="s">
        <v>248</v>
      </c>
      <c r="F42" s="97" t="s">
        <v>251</v>
      </c>
      <c r="G42" s="98" t="s">
        <v>293</v>
      </c>
      <c r="H42" s="29">
        <v>115</v>
      </c>
      <c r="I42" s="68">
        <v>8</v>
      </c>
      <c r="J42" s="16" t="s">
        <v>249</v>
      </c>
      <c r="K42" s="16">
        <v>283</v>
      </c>
      <c r="L42" s="16">
        <v>150</v>
      </c>
      <c r="M42" s="108"/>
      <c r="N42" s="10" t="s">
        <v>250</v>
      </c>
    </row>
    <row r="43" spans="1:14" ht="75.75" customHeight="1">
      <c r="A43" s="153" t="s">
        <v>29</v>
      </c>
      <c r="B43" s="154"/>
      <c r="C43" s="155"/>
      <c r="D43" s="156"/>
      <c r="E43" s="156"/>
      <c r="F43" s="155"/>
      <c r="G43" s="156"/>
      <c r="H43" s="156"/>
      <c r="I43" s="156"/>
      <c r="J43" s="156"/>
      <c r="K43" s="156"/>
      <c r="L43" s="156"/>
      <c r="M43" s="156"/>
      <c r="N43" s="157"/>
    </row>
    <row r="44" spans="1:14" ht="84" customHeight="1">
      <c r="A44" s="22"/>
      <c r="B44" s="22" t="s">
        <v>5</v>
      </c>
      <c r="C44" s="138" t="s">
        <v>6</v>
      </c>
      <c r="D44" s="139"/>
      <c r="E44" s="36" t="s">
        <v>7</v>
      </c>
      <c r="F44" s="94" t="s">
        <v>8</v>
      </c>
      <c r="G44" s="95" t="s">
        <v>9</v>
      </c>
      <c r="H44" s="25" t="s">
        <v>10</v>
      </c>
      <c r="I44" s="65" t="s">
        <v>11</v>
      </c>
      <c r="J44" s="24" t="s">
        <v>12</v>
      </c>
      <c r="K44" s="65" t="s">
        <v>13</v>
      </c>
      <c r="L44" s="65" t="s">
        <v>14</v>
      </c>
      <c r="M44" s="96" t="s">
        <v>15</v>
      </c>
      <c r="N44" s="67" t="s">
        <v>16</v>
      </c>
    </row>
    <row r="45" spans="1:14" ht="75.75" customHeight="1">
      <c r="A45" s="10">
        <v>1</v>
      </c>
      <c r="B45" s="26" t="s">
        <v>177</v>
      </c>
      <c r="C45" s="27" t="s">
        <v>182</v>
      </c>
      <c r="D45" s="28"/>
      <c r="E45" s="97" t="s">
        <v>178</v>
      </c>
      <c r="F45" s="110" t="s">
        <v>180</v>
      </c>
      <c r="G45" s="98" t="s">
        <v>275</v>
      </c>
      <c r="H45" s="102">
        <v>244.5</v>
      </c>
      <c r="I45" s="105">
        <v>9</v>
      </c>
      <c r="J45" s="16" t="s">
        <v>179</v>
      </c>
      <c r="K45" s="102">
        <v>8</v>
      </c>
      <c r="L45" s="103">
        <v>0</v>
      </c>
      <c r="M45" s="106"/>
      <c r="N45" s="70" t="s">
        <v>181</v>
      </c>
    </row>
    <row r="46" spans="1:14" ht="75.75" customHeight="1">
      <c r="A46" s="10">
        <v>2</v>
      </c>
      <c r="B46" s="26" t="s">
        <v>154</v>
      </c>
      <c r="C46" s="27" t="s">
        <v>326</v>
      </c>
      <c r="D46" s="28"/>
      <c r="E46" s="97" t="s">
        <v>155</v>
      </c>
      <c r="F46" s="110" t="s">
        <v>156</v>
      </c>
      <c r="G46" s="98" t="s">
        <v>274</v>
      </c>
      <c r="H46" s="102">
        <v>190</v>
      </c>
      <c r="I46" s="105">
        <v>11.5</v>
      </c>
      <c r="J46" s="16" t="s">
        <v>157</v>
      </c>
      <c r="K46" s="102">
        <v>24450</v>
      </c>
      <c r="L46" s="103">
        <v>0</v>
      </c>
      <c r="M46" s="106"/>
      <c r="N46" s="70" t="s">
        <v>269</v>
      </c>
    </row>
    <row r="47" spans="1:14" ht="75.75" customHeight="1">
      <c r="A47" s="10">
        <v>3</v>
      </c>
      <c r="B47" s="26" t="s">
        <v>74</v>
      </c>
      <c r="C47" s="27" t="s">
        <v>139</v>
      </c>
      <c r="D47" s="28"/>
      <c r="E47" s="97" t="s">
        <v>75</v>
      </c>
      <c r="F47" s="110" t="s">
        <v>76</v>
      </c>
      <c r="G47" s="98" t="s">
        <v>301</v>
      </c>
      <c r="H47" s="102">
        <v>189</v>
      </c>
      <c r="I47" s="105">
        <v>10.5</v>
      </c>
      <c r="J47" s="16" t="s">
        <v>57</v>
      </c>
      <c r="K47" s="102">
        <v>44000</v>
      </c>
      <c r="L47" s="103">
        <v>0</v>
      </c>
      <c r="M47" s="106"/>
      <c r="N47" s="70" t="s">
        <v>52</v>
      </c>
    </row>
    <row r="48" spans="1:14" ht="75.75" customHeight="1">
      <c r="A48" s="10">
        <v>4</v>
      </c>
      <c r="B48" s="26" t="s">
        <v>132</v>
      </c>
      <c r="C48" s="27" t="s">
        <v>219</v>
      </c>
      <c r="D48" s="28"/>
      <c r="E48" s="97" t="s">
        <v>133</v>
      </c>
      <c r="F48" s="110" t="s">
        <v>134</v>
      </c>
      <c r="G48" s="98" t="s">
        <v>301</v>
      </c>
      <c r="H48" s="102">
        <v>199.9</v>
      </c>
      <c r="I48" s="105">
        <v>10.5</v>
      </c>
      <c r="J48" s="16" t="s">
        <v>49</v>
      </c>
      <c r="K48" s="102">
        <v>43050</v>
      </c>
      <c r="L48" s="103">
        <v>0</v>
      </c>
      <c r="M48" s="106"/>
      <c r="N48" s="70" t="s">
        <v>135</v>
      </c>
    </row>
    <row r="49" spans="1:14" ht="75.75" customHeight="1">
      <c r="A49" s="10">
        <v>5</v>
      </c>
      <c r="B49" s="26" t="s">
        <v>93</v>
      </c>
      <c r="C49" s="27" t="s">
        <v>122</v>
      </c>
      <c r="D49" s="28"/>
      <c r="E49" s="97" t="s">
        <v>94</v>
      </c>
      <c r="F49" s="110" t="s">
        <v>95</v>
      </c>
      <c r="G49" s="98" t="s">
        <v>379</v>
      </c>
      <c r="H49" s="102">
        <v>189.9</v>
      </c>
      <c r="I49" s="105">
        <v>9</v>
      </c>
      <c r="J49" s="16" t="s">
        <v>49</v>
      </c>
      <c r="K49" s="102">
        <v>18523.73</v>
      </c>
      <c r="L49" s="103">
        <v>0</v>
      </c>
      <c r="M49" s="106"/>
      <c r="N49" s="70" t="s">
        <v>97</v>
      </c>
    </row>
    <row r="50" spans="1:14" ht="75.75" customHeight="1">
      <c r="A50" s="10">
        <v>6</v>
      </c>
      <c r="B50" s="26" t="s">
        <v>158</v>
      </c>
      <c r="C50" s="27" t="s">
        <v>280</v>
      </c>
      <c r="D50" s="28"/>
      <c r="E50" s="97" t="s">
        <v>159</v>
      </c>
      <c r="F50" s="110" t="s">
        <v>160</v>
      </c>
      <c r="G50" s="98" t="s">
        <v>374</v>
      </c>
      <c r="H50" s="102">
        <v>189.9</v>
      </c>
      <c r="I50" s="105">
        <v>11.5</v>
      </c>
      <c r="J50" s="16" t="s">
        <v>157</v>
      </c>
      <c r="K50" s="102">
        <v>13000</v>
      </c>
      <c r="L50" s="103">
        <v>0</v>
      </c>
      <c r="M50" s="106"/>
      <c r="N50" s="70" t="s">
        <v>269</v>
      </c>
    </row>
    <row r="51" spans="1:14" ht="75.75" customHeight="1">
      <c r="A51" s="10">
        <v>7</v>
      </c>
      <c r="B51" s="26" t="s">
        <v>124</v>
      </c>
      <c r="C51" s="27" t="s">
        <v>168</v>
      </c>
      <c r="D51" s="28"/>
      <c r="E51" s="107" t="s">
        <v>125</v>
      </c>
      <c r="F51" s="100" t="s">
        <v>126</v>
      </c>
      <c r="G51" s="98" t="s">
        <v>367</v>
      </c>
      <c r="H51" s="102">
        <v>199.95</v>
      </c>
      <c r="I51" s="105">
        <v>9.1</v>
      </c>
      <c r="J51" s="16" t="s">
        <v>30</v>
      </c>
      <c r="K51" s="102">
        <v>620</v>
      </c>
      <c r="L51" s="103">
        <v>0</v>
      </c>
      <c r="M51" s="106"/>
      <c r="N51" s="70" t="s">
        <v>31</v>
      </c>
    </row>
    <row r="52" spans="1:14" ht="75.75" customHeight="1">
      <c r="A52" s="10">
        <v>8</v>
      </c>
      <c r="B52" s="26" t="s">
        <v>88</v>
      </c>
      <c r="C52" s="27" t="s">
        <v>208</v>
      </c>
      <c r="D52" s="28"/>
      <c r="E52" s="97" t="s">
        <v>89</v>
      </c>
      <c r="F52" s="110" t="s">
        <v>91</v>
      </c>
      <c r="G52" s="98" t="s">
        <v>299</v>
      </c>
      <c r="H52" s="102">
        <v>179.16</v>
      </c>
      <c r="I52" s="105">
        <v>10.119999999999999</v>
      </c>
      <c r="J52" s="16" t="s">
        <v>90</v>
      </c>
      <c r="K52" s="102">
        <v>1774</v>
      </c>
      <c r="L52" s="103">
        <v>0</v>
      </c>
      <c r="M52" s="106"/>
      <c r="N52" s="70" t="s">
        <v>31</v>
      </c>
    </row>
    <row r="53" spans="1:14" ht="75.75" customHeight="1">
      <c r="A53" s="10">
        <v>9</v>
      </c>
      <c r="B53" s="26" t="s">
        <v>214</v>
      </c>
      <c r="C53" s="27" t="s">
        <v>279</v>
      </c>
      <c r="D53" s="28"/>
      <c r="E53" s="124" t="s">
        <v>215</v>
      </c>
      <c r="F53" s="100" t="s">
        <v>216</v>
      </c>
      <c r="G53" s="98" t="s">
        <v>369</v>
      </c>
      <c r="H53" s="102">
        <v>190</v>
      </c>
      <c r="I53" s="105">
        <v>9.5</v>
      </c>
      <c r="J53" s="16" t="s">
        <v>217</v>
      </c>
      <c r="K53" s="102">
        <v>30123</v>
      </c>
      <c r="L53" s="103">
        <v>0</v>
      </c>
      <c r="M53" s="106"/>
      <c r="N53" s="70" t="s">
        <v>33</v>
      </c>
    </row>
    <row r="54" spans="1:14" ht="75.75" customHeight="1">
      <c r="A54" s="10">
        <v>10</v>
      </c>
      <c r="B54" s="26" t="s">
        <v>105</v>
      </c>
      <c r="C54" s="27" t="s">
        <v>123</v>
      </c>
      <c r="D54" s="28"/>
      <c r="E54" s="97" t="s">
        <v>103</v>
      </c>
      <c r="F54" s="100" t="s">
        <v>104</v>
      </c>
      <c r="G54" s="98" t="s">
        <v>368</v>
      </c>
      <c r="H54" s="102">
        <v>190</v>
      </c>
      <c r="I54" s="105">
        <v>10</v>
      </c>
      <c r="J54" s="16" t="s">
        <v>49</v>
      </c>
      <c r="K54" s="102">
        <v>45000</v>
      </c>
      <c r="L54" s="103">
        <v>0</v>
      </c>
      <c r="M54" s="106"/>
      <c r="N54" s="70" t="s">
        <v>52</v>
      </c>
    </row>
    <row r="55" spans="1:14" ht="75.75" customHeight="1">
      <c r="A55" s="10">
        <v>11</v>
      </c>
      <c r="B55" s="26" t="s">
        <v>53</v>
      </c>
      <c r="C55" s="27" t="s">
        <v>56</v>
      </c>
      <c r="D55" s="28"/>
      <c r="E55" s="97" t="s">
        <v>54</v>
      </c>
      <c r="F55" s="100" t="s">
        <v>55</v>
      </c>
      <c r="G55" s="98" t="s">
        <v>368</v>
      </c>
      <c r="H55" s="102">
        <v>177.46</v>
      </c>
      <c r="I55" s="105">
        <v>9</v>
      </c>
      <c r="J55" s="16" t="s">
        <v>30</v>
      </c>
      <c r="K55" s="102">
        <v>9000</v>
      </c>
      <c r="L55" s="103">
        <v>0</v>
      </c>
      <c r="M55" s="106"/>
      <c r="N55" s="70" t="s">
        <v>50</v>
      </c>
    </row>
    <row r="56" spans="1:14" ht="75.75" customHeight="1">
      <c r="A56" s="10">
        <v>12</v>
      </c>
      <c r="B56" s="26" t="s">
        <v>389</v>
      </c>
      <c r="C56" s="141"/>
      <c r="D56" s="142"/>
      <c r="E56" s="97" t="s">
        <v>390</v>
      </c>
      <c r="F56" s="100" t="s">
        <v>392</v>
      </c>
      <c r="G56" s="98" t="s">
        <v>161</v>
      </c>
      <c r="H56" s="102">
        <v>190</v>
      </c>
      <c r="I56" s="105">
        <v>11.5</v>
      </c>
      <c r="J56" s="16" t="s">
        <v>309</v>
      </c>
      <c r="K56" s="102">
        <v>49600</v>
      </c>
      <c r="L56" s="103">
        <v>0</v>
      </c>
      <c r="M56" s="106"/>
      <c r="N56" s="70" t="s">
        <v>391</v>
      </c>
    </row>
    <row r="57" spans="1:14" ht="75.75" customHeight="1">
      <c r="A57" s="10">
        <v>13</v>
      </c>
      <c r="B57" s="26" t="s">
        <v>235</v>
      </c>
      <c r="C57" s="27" t="s">
        <v>345</v>
      </c>
      <c r="D57" s="28"/>
      <c r="E57" s="124" t="s">
        <v>236</v>
      </c>
      <c r="F57" s="100">
        <v>153</v>
      </c>
      <c r="G57" s="98" t="s">
        <v>373</v>
      </c>
      <c r="H57" s="102">
        <v>200</v>
      </c>
      <c r="I57" s="105">
        <v>10.119999999999999</v>
      </c>
      <c r="J57" s="16" t="s">
        <v>90</v>
      </c>
      <c r="K57" s="102">
        <v>1548</v>
      </c>
      <c r="L57" s="103">
        <v>0</v>
      </c>
      <c r="M57" s="106"/>
      <c r="N57" s="70" t="s">
        <v>31</v>
      </c>
    </row>
    <row r="58" spans="1:14" ht="75.75" customHeight="1">
      <c r="A58" s="10">
        <v>14</v>
      </c>
      <c r="B58" s="26" t="s">
        <v>210</v>
      </c>
      <c r="C58" s="27" t="s">
        <v>278</v>
      </c>
      <c r="D58" s="28"/>
      <c r="E58" s="107" t="s">
        <v>211</v>
      </c>
      <c r="F58" s="100" t="s">
        <v>212</v>
      </c>
      <c r="G58" s="98" t="s">
        <v>291</v>
      </c>
      <c r="H58" s="102">
        <v>200</v>
      </c>
      <c r="I58" s="105">
        <v>10</v>
      </c>
      <c r="J58" s="16" t="s">
        <v>213</v>
      </c>
      <c r="K58" s="102">
        <v>4207.3</v>
      </c>
      <c r="L58" s="103">
        <v>0</v>
      </c>
      <c r="M58" s="106"/>
      <c r="N58" s="70" t="s">
        <v>33</v>
      </c>
    </row>
    <row r="59" spans="1:14" ht="75.75" customHeight="1">
      <c r="A59" s="10">
        <v>15</v>
      </c>
      <c r="B59" s="26" t="s">
        <v>281</v>
      </c>
      <c r="C59" s="141" t="s">
        <v>282</v>
      </c>
      <c r="D59" s="142"/>
      <c r="E59" s="124" t="s">
        <v>283</v>
      </c>
      <c r="F59" s="100">
        <v>145</v>
      </c>
      <c r="G59" s="98" t="s">
        <v>284</v>
      </c>
      <c r="H59" s="102">
        <v>200</v>
      </c>
      <c r="I59" s="105">
        <v>9.1999999999999993</v>
      </c>
      <c r="J59" s="16" t="s">
        <v>111</v>
      </c>
      <c r="K59" s="102">
        <v>893</v>
      </c>
      <c r="L59" s="103">
        <v>0</v>
      </c>
      <c r="M59" s="106"/>
      <c r="N59" s="70" t="s">
        <v>31</v>
      </c>
    </row>
    <row r="60" spans="1:14" ht="75.75" customHeight="1">
      <c r="A60" s="10">
        <v>16</v>
      </c>
      <c r="B60" s="26" t="s">
        <v>127</v>
      </c>
      <c r="C60" s="27" t="s">
        <v>239</v>
      </c>
      <c r="D60" s="28"/>
      <c r="E60" s="107" t="s">
        <v>153</v>
      </c>
      <c r="F60" s="100">
        <v>2407</v>
      </c>
      <c r="G60" s="98" t="s">
        <v>362</v>
      </c>
      <c r="H60" s="102">
        <v>199.9</v>
      </c>
      <c r="I60" s="105">
        <v>10</v>
      </c>
      <c r="J60" s="16" t="s">
        <v>32</v>
      </c>
      <c r="K60" s="102">
        <v>12000</v>
      </c>
      <c r="L60" s="103">
        <v>0</v>
      </c>
      <c r="M60" s="106"/>
      <c r="N60" s="70" t="s">
        <v>33</v>
      </c>
    </row>
    <row r="61" spans="1:14" s="4" customFormat="1" ht="104.25" customHeight="1">
      <c r="A61" s="134" t="s">
        <v>34</v>
      </c>
      <c r="B61" s="135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7"/>
    </row>
    <row r="62" spans="1:14" ht="81" customHeight="1">
      <c r="A62" s="37"/>
      <c r="B62" s="37" t="s">
        <v>35</v>
      </c>
      <c r="C62" s="38" t="s">
        <v>21</v>
      </c>
      <c r="D62" s="39"/>
      <c r="E62" s="24" t="s">
        <v>22</v>
      </c>
      <c r="F62" s="34" t="s">
        <v>23</v>
      </c>
      <c r="G62" s="24" t="s">
        <v>24</v>
      </c>
      <c r="H62" s="24" t="s">
        <v>25</v>
      </c>
      <c r="I62" s="24" t="s">
        <v>11</v>
      </c>
      <c r="J62" s="24" t="s">
        <v>26</v>
      </c>
      <c r="K62" s="24" t="s">
        <v>27</v>
      </c>
      <c r="L62" s="24" t="s">
        <v>28</v>
      </c>
      <c r="M62" s="72" t="s">
        <v>15</v>
      </c>
      <c r="N62" s="31" t="s">
        <v>16</v>
      </c>
    </row>
    <row r="63" spans="1:14" ht="77.25" customHeight="1">
      <c r="A63" s="35">
        <v>1</v>
      </c>
      <c r="B63" s="10" t="s">
        <v>224</v>
      </c>
      <c r="C63" s="141" t="s">
        <v>354</v>
      </c>
      <c r="D63" s="142"/>
      <c r="E63" s="100" t="s">
        <v>225</v>
      </c>
      <c r="F63" s="99" t="s">
        <v>226</v>
      </c>
      <c r="G63" s="101" t="s">
        <v>200</v>
      </c>
      <c r="H63" s="29">
        <v>120</v>
      </c>
      <c r="I63" s="30">
        <v>6.8</v>
      </c>
      <c r="J63" s="29" t="s">
        <v>49</v>
      </c>
      <c r="K63" s="30">
        <v>800</v>
      </c>
      <c r="L63" s="29">
        <v>0</v>
      </c>
      <c r="M63" s="71"/>
      <c r="N63" s="10" t="s">
        <v>228</v>
      </c>
    </row>
    <row r="64" spans="1:14" ht="77.25" customHeight="1">
      <c r="A64" s="35">
        <v>2</v>
      </c>
      <c r="B64" s="10" t="s">
        <v>241</v>
      </c>
      <c r="C64" s="27" t="s">
        <v>344</v>
      </c>
      <c r="D64" s="28"/>
      <c r="E64" s="100" t="s">
        <v>242</v>
      </c>
      <c r="F64" s="99">
        <v>2401</v>
      </c>
      <c r="G64" s="101" t="s">
        <v>161</v>
      </c>
      <c r="H64" s="29">
        <v>145</v>
      </c>
      <c r="I64" s="30">
        <v>10</v>
      </c>
      <c r="J64" s="29" t="s">
        <v>243</v>
      </c>
      <c r="K64" s="30">
        <v>13000</v>
      </c>
      <c r="L64" s="29">
        <v>0</v>
      </c>
      <c r="M64" s="71"/>
      <c r="N64" s="10" t="s">
        <v>244</v>
      </c>
    </row>
    <row r="65" spans="1:14" ht="77.25" customHeight="1">
      <c r="A65" s="35">
        <v>3</v>
      </c>
      <c r="B65" s="10" t="s">
        <v>340</v>
      </c>
      <c r="C65" s="27" t="s">
        <v>343</v>
      </c>
      <c r="D65" s="28"/>
      <c r="E65" s="100" t="s">
        <v>341</v>
      </c>
      <c r="F65" s="99" t="s">
        <v>342</v>
      </c>
      <c r="G65" s="101" t="s">
        <v>375</v>
      </c>
      <c r="H65" s="29">
        <v>183</v>
      </c>
      <c r="I65" s="30">
        <v>10</v>
      </c>
      <c r="J65" s="29" t="s">
        <v>157</v>
      </c>
      <c r="K65" s="30">
        <v>40000</v>
      </c>
      <c r="L65" s="29">
        <v>0</v>
      </c>
      <c r="M65" s="71"/>
      <c r="N65" s="10" t="s">
        <v>339</v>
      </c>
    </row>
    <row r="66" spans="1:14" ht="77.25" customHeight="1">
      <c r="A66" s="35">
        <v>4</v>
      </c>
      <c r="B66" s="10" t="s">
        <v>162</v>
      </c>
      <c r="C66" s="141" t="s">
        <v>163</v>
      </c>
      <c r="D66" s="142"/>
      <c r="E66" s="100" t="s">
        <v>164</v>
      </c>
      <c r="F66" s="99" t="s">
        <v>165</v>
      </c>
      <c r="G66" s="101" t="s">
        <v>276</v>
      </c>
      <c r="H66" s="29">
        <v>183</v>
      </c>
      <c r="I66" s="30">
        <v>7.1</v>
      </c>
      <c r="J66" s="29" t="s">
        <v>117</v>
      </c>
      <c r="K66" s="30">
        <v>9759</v>
      </c>
      <c r="L66" s="29">
        <v>0</v>
      </c>
      <c r="M66" s="71"/>
      <c r="N66" s="10" t="s">
        <v>167</v>
      </c>
    </row>
    <row r="67" spans="1:14" s="5" customFormat="1" ht="89.25" customHeight="1">
      <c r="A67" s="134" t="s">
        <v>36</v>
      </c>
      <c r="B67" s="135"/>
      <c r="C67" s="40"/>
      <c r="D67" s="41"/>
      <c r="E67" s="20"/>
      <c r="F67" s="99" t="s">
        <v>37</v>
      </c>
      <c r="G67" s="21"/>
      <c r="H67" s="42"/>
      <c r="I67" s="21"/>
      <c r="J67" s="21"/>
      <c r="K67" s="52"/>
      <c r="L67" s="21"/>
      <c r="M67" s="51"/>
      <c r="N67" s="73"/>
    </row>
    <row r="68" spans="1:14" s="5" customFormat="1" ht="69" customHeight="1">
      <c r="A68" s="31"/>
      <c r="B68" s="31" t="s">
        <v>20</v>
      </c>
      <c r="C68" s="32" t="s">
        <v>21</v>
      </c>
      <c r="D68" s="33"/>
      <c r="E68" s="24" t="s">
        <v>22</v>
      </c>
      <c r="F68" s="34" t="s">
        <v>23</v>
      </c>
      <c r="G68" s="24" t="s">
        <v>24</v>
      </c>
      <c r="H68" s="24" t="s">
        <v>25</v>
      </c>
      <c r="I68" s="24" t="s">
        <v>11</v>
      </c>
      <c r="J68" s="24" t="s">
        <v>26</v>
      </c>
      <c r="K68" s="24" t="s">
        <v>27</v>
      </c>
      <c r="L68" s="24" t="s">
        <v>28</v>
      </c>
      <c r="M68" s="66" t="s">
        <v>15</v>
      </c>
      <c r="N68" s="65" t="s">
        <v>16</v>
      </c>
    </row>
    <row r="69" spans="1:14" s="123" customFormat="1" ht="69" customHeight="1">
      <c r="A69" s="112">
        <v>1</v>
      </c>
      <c r="B69" s="113" t="s">
        <v>335</v>
      </c>
      <c r="C69" s="114" t="s">
        <v>338</v>
      </c>
      <c r="D69" s="115"/>
      <c r="E69" s="116" t="s">
        <v>336</v>
      </c>
      <c r="F69" s="117" t="s">
        <v>337</v>
      </c>
      <c r="G69" s="118" t="s">
        <v>365</v>
      </c>
      <c r="H69" s="118">
        <v>31</v>
      </c>
      <c r="I69" s="119">
        <v>5</v>
      </c>
      <c r="J69" s="120" t="s">
        <v>297</v>
      </c>
      <c r="K69" s="120">
        <v>0</v>
      </c>
      <c r="L69" s="120">
        <v>0</v>
      </c>
      <c r="M69" s="121"/>
      <c r="N69" s="131" t="s">
        <v>334</v>
      </c>
    </row>
    <row r="70" spans="1:14" s="123" customFormat="1" ht="69" customHeight="1">
      <c r="A70" s="112">
        <v>2</v>
      </c>
      <c r="B70" s="131" t="s">
        <v>292</v>
      </c>
      <c r="C70" s="143" t="s">
        <v>294</v>
      </c>
      <c r="D70" s="144"/>
      <c r="E70" s="118"/>
      <c r="F70" s="132" t="s">
        <v>295</v>
      </c>
      <c r="G70" s="118" t="s">
        <v>365</v>
      </c>
      <c r="H70" s="118">
        <v>23</v>
      </c>
      <c r="I70" s="118">
        <v>2</v>
      </c>
      <c r="J70" s="118" t="s">
        <v>297</v>
      </c>
      <c r="K70" s="118">
        <v>0</v>
      </c>
      <c r="L70" s="118">
        <v>0</v>
      </c>
      <c r="M70" s="133"/>
      <c r="N70" s="122" t="s">
        <v>298</v>
      </c>
    </row>
    <row r="71" spans="1:14" s="123" customFormat="1" ht="69" customHeight="1">
      <c r="A71" s="112">
        <v>3</v>
      </c>
      <c r="B71" s="113" t="s">
        <v>385</v>
      </c>
      <c r="C71" s="143"/>
      <c r="D71" s="144"/>
      <c r="E71" s="116"/>
      <c r="F71" s="117" t="s">
        <v>386</v>
      </c>
      <c r="G71" s="118" t="s">
        <v>383</v>
      </c>
      <c r="H71" s="118">
        <v>40</v>
      </c>
      <c r="I71" s="119">
        <v>3.5</v>
      </c>
      <c r="J71" s="120" t="s">
        <v>198</v>
      </c>
      <c r="K71" s="120">
        <v>0</v>
      </c>
      <c r="L71" s="120">
        <v>600</v>
      </c>
      <c r="M71" s="121"/>
      <c r="N71" s="131" t="s">
        <v>387</v>
      </c>
    </row>
    <row r="72" spans="1:14" s="6" customFormat="1" ht="88.5" customHeight="1">
      <c r="A72" s="43">
        <v>1</v>
      </c>
      <c r="B72" s="44" t="s">
        <v>38</v>
      </c>
      <c r="C72" s="45"/>
      <c r="D72" s="45"/>
      <c r="E72" s="46"/>
      <c r="F72" s="46"/>
      <c r="G72" s="45"/>
      <c r="H72" s="47"/>
      <c r="I72" s="47"/>
      <c r="J72" s="47"/>
      <c r="K72" s="47"/>
      <c r="L72" s="47"/>
      <c r="M72" s="74"/>
      <c r="N72" s="75"/>
    </row>
    <row r="73" spans="1:14" s="7" customFormat="1" ht="92.25" customHeight="1">
      <c r="A73" s="48" t="s">
        <v>277</v>
      </c>
      <c r="B73" s="6"/>
      <c r="C73" s="49"/>
      <c r="D73" s="6"/>
      <c r="E73" s="50"/>
      <c r="F73" s="50"/>
      <c r="G73" s="6"/>
      <c r="H73" s="50"/>
      <c r="I73" s="6"/>
      <c r="J73" s="50"/>
      <c r="K73" s="50"/>
      <c r="L73" s="76"/>
      <c r="M73" s="77"/>
      <c r="N73" s="78"/>
    </row>
    <row r="74" spans="1:14" s="7" customFormat="1" ht="92.25" customHeight="1">
      <c r="A74" s="48" t="s">
        <v>317</v>
      </c>
      <c r="B74" s="6"/>
      <c r="C74" s="49"/>
      <c r="D74" s="6"/>
      <c r="E74" s="50"/>
      <c r="F74" s="50"/>
      <c r="G74" s="6"/>
      <c r="H74" s="50"/>
      <c r="I74" s="6"/>
      <c r="J74" s="50"/>
      <c r="K74" s="50"/>
      <c r="L74" s="76"/>
      <c r="M74" s="77"/>
      <c r="N74" s="78"/>
    </row>
    <row r="75" spans="1:14" s="8" customFormat="1" ht="55.5">
      <c r="A75" s="35" t="s">
        <v>39</v>
      </c>
      <c r="B75" s="51"/>
      <c r="C75" s="52"/>
      <c r="D75" s="52"/>
      <c r="E75" s="53"/>
      <c r="F75" s="53"/>
      <c r="G75" s="54"/>
      <c r="H75" s="53"/>
      <c r="I75" s="54"/>
      <c r="J75" s="53"/>
      <c r="K75" s="54"/>
      <c r="L75" s="54"/>
      <c r="M75" s="54"/>
      <c r="N75" s="79"/>
    </row>
    <row r="76" spans="1:14" s="8" customFormat="1" ht="55.5">
      <c r="A76" s="104" t="s">
        <v>47</v>
      </c>
      <c r="C76" s="19"/>
      <c r="D76" s="18"/>
      <c r="E76" s="53"/>
      <c r="F76" s="53"/>
      <c r="G76" s="54"/>
      <c r="H76" s="53"/>
      <c r="I76" s="54"/>
      <c r="J76" s="53"/>
      <c r="K76" s="54"/>
      <c r="L76" s="54"/>
      <c r="M76" s="54"/>
      <c r="N76" s="79"/>
    </row>
    <row r="77" spans="1:14" s="8" customFormat="1" ht="73.5" customHeight="1" thickBot="1">
      <c r="A77" s="57" t="s">
        <v>40</v>
      </c>
      <c r="B77" s="58"/>
      <c r="C77" s="59"/>
      <c r="D77" s="59"/>
      <c r="E77" s="60"/>
      <c r="F77" s="60"/>
      <c r="G77" s="61"/>
      <c r="H77" s="60"/>
      <c r="I77" s="61"/>
      <c r="J77" s="60"/>
      <c r="K77" s="61"/>
      <c r="L77" s="18" t="s">
        <v>41</v>
      </c>
      <c r="M77" s="18"/>
      <c r="N77" s="81"/>
    </row>
    <row r="78" spans="1:14" s="8" customFormat="1" ht="78.75" customHeight="1">
      <c r="A78" s="62" t="s">
        <v>47</v>
      </c>
      <c r="B78" s="62"/>
      <c r="C78" s="84"/>
      <c r="D78" s="84"/>
      <c r="E78" s="85"/>
      <c r="F78" s="85"/>
      <c r="G78" s="83"/>
      <c r="H78" s="85"/>
      <c r="I78" s="83"/>
      <c r="J78" s="90"/>
      <c r="K78" s="90"/>
      <c r="L78" s="90"/>
      <c r="M78" s="91"/>
      <c r="N78" s="89"/>
    </row>
    <row r="79" spans="1:14" s="8" customFormat="1" ht="63.75" customHeight="1">
      <c r="A79" s="82" t="s">
        <v>42</v>
      </c>
      <c r="B79" s="83"/>
      <c r="C79" s="84"/>
      <c r="D79" s="84"/>
      <c r="E79" s="85"/>
      <c r="F79" s="85"/>
      <c r="G79" s="83"/>
      <c r="H79" s="85"/>
      <c r="I79" s="83"/>
      <c r="J79" s="147"/>
      <c r="K79" s="147"/>
      <c r="L79" s="147"/>
      <c r="M79" s="147"/>
      <c r="N79" s="148"/>
    </row>
    <row r="80" spans="1:14" s="8" customFormat="1" ht="78.75" customHeight="1">
      <c r="A80" s="62" t="s">
        <v>47</v>
      </c>
      <c r="B80" s="62"/>
      <c r="C80" s="84"/>
      <c r="D80" s="84"/>
      <c r="E80" s="85"/>
      <c r="F80" s="85"/>
      <c r="G80" s="83"/>
      <c r="H80" s="85"/>
      <c r="I80" s="83"/>
      <c r="J80" s="90"/>
      <c r="K80" s="90"/>
      <c r="L80" s="90"/>
      <c r="M80" s="91"/>
      <c r="N80" s="89"/>
    </row>
    <row r="81" spans="1:14" s="8" customFormat="1" ht="55.5">
      <c r="A81" s="82" t="s">
        <v>43</v>
      </c>
      <c r="B81" s="83"/>
      <c r="C81" s="84"/>
      <c r="D81" s="84"/>
      <c r="E81" s="85"/>
      <c r="F81" s="85"/>
      <c r="G81" s="83"/>
      <c r="H81" s="85"/>
      <c r="I81" s="83"/>
      <c r="J81" s="147"/>
      <c r="K81" s="147"/>
      <c r="L81" s="147"/>
      <c r="M81" s="147"/>
      <c r="N81" s="148"/>
    </row>
    <row r="82" spans="1:14" s="8" customFormat="1" ht="78.75" customHeight="1">
      <c r="A82" s="62" t="s">
        <v>47</v>
      </c>
      <c r="B82" s="62"/>
      <c r="C82" s="84"/>
      <c r="D82" s="84"/>
      <c r="E82" s="85"/>
      <c r="F82" s="85"/>
      <c r="G82" s="83"/>
      <c r="H82" s="85"/>
      <c r="I82" s="83"/>
      <c r="J82" s="90"/>
      <c r="K82" s="90"/>
      <c r="L82" s="90"/>
      <c r="M82" s="91"/>
      <c r="N82" s="89"/>
    </row>
    <row r="83" spans="1:14" s="8" customFormat="1" ht="55.5">
      <c r="A83" s="82" t="s">
        <v>44</v>
      </c>
      <c r="B83" s="83"/>
      <c r="C83" s="84"/>
      <c r="D83" s="84"/>
      <c r="E83" s="60"/>
      <c r="F83" s="60"/>
      <c r="G83" s="61"/>
      <c r="H83" s="60"/>
      <c r="I83" s="61"/>
      <c r="J83" s="60"/>
      <c r="K83" s="61"/>
      <c r="L83" s="145"/>
      <c r="M83" s="145"/>
      <c r="N83" s="146"/>
    </row>
    <row r="84" spans="1:14" s="8" customFormat="1" ht="78.75" customHeight="1">
      <c r="A84" s="62" t="s">
        <v>347</v>
      </c>
      <c r="B84" s="62"/>
      <c r="C84" s="84"/>
      <c r="D84" s="84"/>
      <c r="E84" s="85"/>
      <c r="F84" s="85"/>
      <c r="G84" s="83"/>
      <c r="H84" s="85"/>
      <c r="I84" s="83"/>
      <c r="J84" s="90"/>
      <c r="K84" s="90"/>
      <c r="L84" s="90"/>
      <c r="M84" s="91"/>
      <c r="N84" s="89"/>
    </row>
    <row r="85" spans="1:14" s="8" customFormat="1" ht="55.5">
      <c r="A85" s="82" t="s">
        <v>45</v>
      </c>
      <c r="B85" s="83"/>
      <c r="C85" s="84"/>
      <c r="D85" s="9"/>
      <c r="E85" s="86"/>
      <c r="F85" s="86"/>
      <c r="G85" s="9"/>
      <c r="H85" s="86"/>
      <c r="I85" s="9"/>
      <c r="J85" s="86"/>
      <c r="K85" s="9"/>
      <c r="L85" s="7"/>
      <c r="M85" s="60"/>
      <c r="N85" s="92"/>
    </row>
    <row r="86" spans="1:14" s="8" customFormat="1" ht="78.75" customHeight="1">
      <c r="A86" s="62" t="s">
        <v>47</v>
      </c>
      <c r="B86" s="62"/>
      <c r="C86" s="84"/>
      <c r="D86" s="84"/>
      <c r="E86" s="85"/>
      <c r="F86" s="85"/>
      <c r="G86" s="83"/>
      <c r="H86" s="85"/>
      <c r="I86" s="83"/>
      <c r="J86" s="90"/>
      <c r="K86" s="90"/>
      <c r="L86" s="90"/>
      <c r="M86" s="91"/>
      <c r="N86" s="89"/>
    </row>
    <row r="87" spans="1:14" s="8" customFormat="1" ht="55.5">
      <c r="A87" s="84" t="s">
        <v>46</v>
      </c>
      <c r="B87" s="84"/>
      <c r="C87" s="87"/>
      <c r="D87" s="87"/>
      <c r="E87" s="88"/>
      <c r="F87" s="88"/>
      <c r="G87" s="87"/>
      <c r="H87" s="88"/>
      <c r="I87" s="87"/>
      <c r="J87" s="88"/>
      <c r="K87" s="87"/>
      <c r="L87" s="93"/>
      <c r="M87" s="91"/>
      <c r="N87" s="87"/>
    </row>
    <row r="88" spans="1:14" s="8" customFormat="1" ht="78.75" customHeight="1">
      <c r="A88" s="62" t="s">
        <v>346</v>
      </c>
      <c r="B88" s="62"/>
      <c r="C88" s="84"/>
      <c r="D88" s="84"/>
      <c r="E88" s="85"/>
      <c r="F88" s="85"/>
      <c r="G88" s="83"/>
      <c r="H88" s="85"/>
      <c r="I88" s="83"/>
      <c r="J88" s="90"/>
      <c r="K88" s="90"/>
      <c r="L88" s="90"/>
      <c r="M88" s="91"/>
      <c r="N88" s="89"/>
    </row>
    <row r="89" spans="1:14" s="8" customFormat="1" ht="75.75" customHeight="1">
      <c r="A89" s="55"/>
      <c r="B89" s="55"/>
      <c r="E89" s="56"/>
      <c r="F89" s="56"/>
      <c r="H89" s="56"/>
      <c r="J89" s="56"/>
      <c r="L89" s="80"/>
      <c r="M89" s="80"/>
    </row>
    <row r="90" spans="1:14" s="8" customFormat="1" ht="75.75" customHeight="1">
      <c r="A90" s="55"/>
      <c r="B90" s="55"/>
      <c r="E90" s="56"/>
      <c r="F90" s="56"/>
      <c r="H90" s="56"/>
      <c r="J90" s="56"/>
      <c r="L90" s="80"/>
      <c r="M90" s="80"/>
    </row>
    <row r="91" spans="1:14" s="8" customFormat="1" ht="75.75" customHeight="1">
      <c r="A91" s="55"/>
      <c r="B91" s="55"/>
      <c r="E91" s="56"/>
      <c r="F91" s="56"/>
      <c r="H91" s="56"/>
      <c r="J91" s="56"/>
      <c r="L91" s="80"/>
      <c r="M91" s="80"/>
    </row>
    <row r="92" spans="1:14" s="8" customFormat="1" ht="75.75" customHeight="1">
      <c r="A92" s="55"/>
      <c r="B92" s="55"/>
      <c r="E92" s="56"/>
      <c r="F92" s="56"/>
      <c r="H92" s="56"/>
      <c r="J92" s="56"/>
      <c r="L92" s="80"/>
      <c r="M92" s="80"/>
    </row>
    <row r="93" spans="1:14" s="8" customFormat="1" ht="75.75" customHeight="1">
      <c r="A93" s="55"/>
      <c r="B93" s="55"/>
      <c r="E93" s="56"/>
      <c r="F93" s="56"/>
      <c r="H93" s="56"/>
      <c r="J93" s="56"/>
      <c r="L93" s="80"/>
      <c r="M93" s="80"/>
    </row>
    <row r="94" spans="1:14" s="8" customFormat="1" ht="3.75" customHeight="1">
      <c r="A94" s="55"/>
      <c r="B94" s="55"/>
      <c r="E94" s="56"/>
      <c r="F94" s="56"/>
      <c r="H94" s="56"/>
      <c r="J94" s="56"/>
      <c r="L94" s="80"/>
      <c r="M94" s="80"/>
    </row>
  </sheetData>
  <mergeCells count="29">
    <mergeCell ref="A1:N1"/>
    <mergeCell ref="A2:N2"/>
    <mergeCell ref="C5:D5"/>
    <mergeCell ref="A43:B43"/>
    <mergeCell ref="C43:N43"/>
    <mergeCell ref="C38:D38"/>
    <mergeCell ref="C37:D37"/>
    <mergeCell ref="C42:D42"/>
    <mergeCell ref="C41:D41"/>
    <mergeCell ref="C34:D34"/>
    <mergeCell ref="C40:D40"/>
    <mergeCell ref="C33:D33"/>
    <mergeCell ref="C32:D32"/>
    <mergeCell ref="C31:D31"/>
    <mergeCell ref="L83:N83"/>
    <mergeCell ref="J79:N79"/>
    <mergeCell ref="J81:N81"/>
    <mergeCell ref="C59:D59"/>
    <mergeCell ref="C70:D70"/>
    <mergeCell ref="C63:D63"/>
    <mergeCell ref="C71:D71"/>
    <mergeCell ref="A67:B67"/>
    <mergeCell ref="A61:B61"/>
    <mergeCell ref="C61:N61"/>
    <mergeCell ref="C44:D44"/>
    <mergeCell ref="A35:C35"/>
    <mergeCell ref="C66:D66"/>
    <mergeCell ref="C39:D39"/>
    <mergeCell ref="C56:D56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  <rowBreaks count="1" manualBreakCount="1">
    <brk id="8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NJ7RDX44JN7U-30-2646</_dlc_DocId>
    <_dlc_DocIdUrl xmlns="e36ace87-0e29-4d58-aa73-c4f4e323b34d">
      <Url>http://azr-sp-app:8080/_layouts/15/DocIdRedir.aspx?ID=NJ7RDX44JN7U-30-2646</Url>
      <Description>NJ7RDX44JN7U-30-2646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�� 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EC8D39-416C-41C7-BA57-9E15ACD94265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23233380-00DC-4536-B3C8-363627B9AF2A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3CAF181E-0C12-4129-911B-C171C1204B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2024-07-26T11:26:27Z</cp:lastPrinted>
  <dcterms:created xsi:type="dcterms:W3CDTF">2000-08-08T10:38:00Z</dcterms:created>
  <dcterms:modified xsi:type="dcterms:W3CDTF">2024-07-26T12:13:24Z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30dcf055-2095-4678-990f-e556942e1b2a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